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/>
  <mc:AlternateContent xmlns:mc="http://schemas.openxmlformats.org/markup-compatibility/2006">
    <mc:Choice Requires="x15">
      <x15ac:absPath xmlns:x15ac="http://schemas.microsoft.com/office/spreadsheetml/2010/11/ac" url="F:\DEAM\DEAM\PEDIDOS\SEDIMENTO\"/>
    </mc:Choice>
  </mc:AlternateContent>
  <xr:revisionPtr revIDLastSave="0" documentId="13_ncr:1_{8C890304-E139-4125-A35A-840B9CD1B647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Sedimento" sheetId="16" r:id="rId1"/>
  </sheets>
  <definedNames>
    <definedName name="_xlnm._FilterDatabase" localSheetId="0">Sedimento!$C$6:$K$6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<sst xmlns="http://schemas.openxmlformats.org/spreadsheetml/2006/main" count="783" uniqueCount="497">
  <si>
    <t>-</t>
  </si>
  <si>
    <t>Utunsa</t>
  </si>
  <si>
    <t>WGS 84</t>
  </si>
  <si>
    <t>Ubicado en la recarga (entrada) de la laguna Angascocha.</t>
  </si>
  <si>
    <t>Laguna Puccacocha.</t>
  </si>
  <si>
    <t>Quebrada Collpa, después de la confluencia de la quebrada Utunsa con la quebrada Parca Orjo.</t>
  </si>
  <si>
    <t>Quebrada Collpa, altura de la piscigranja de la comunidad de Piscocalla.</t>
  </si>
  <si>
    <t>Quebrada Huayllani, aguas abajo del punto de la salida de la poza de sedimentación.</t>
  </si>
  <si>
    <t>Quebrada Huayllani, aguas abajo de la poza de cianuración.</t>
  </si>
  <si>
    <t>Quebrada Local, aguas abajo del punto de salida de la poza de sedimentación proyectada.</t>
  </si>
  <si>
    <t>Quebrada sin nombre, afluente por el lado oeste de la laguna Pistoro.</t>
  </si>
  <si>
    <t>Quebrada sin nombre, afluente por el lado sur de la quebrada Yahuarmayo.</t>
  </si>
  <si>
    <t>Quebrada Surimana (Huillanycasa), aguas abajo del campamento del proyecto minero Utunsa.</t>
  </si>
  <si>
    <t>Quebrada Yahuarmayo, aguas arriba del punto de la salida de la poza de sedimentación.</t>
  </si>
  <si>
    <t>Quebrada Yahuarmayo, antes de la captación para el canal de riego.</t>
  </si>
  <si>
    <t>EVALUACIÓN AMBIENTAL TEMPRANA EN EL ÁREA DE INFLUENCIA DEL PROYECTO MINERO UTUNSA DE ANABI S.A.C  DURANTE EL 2017 Y 2018</t>
  </si>
  <si>
    <t>Nombre de la evaluación</t>
  </si>
  <si>
    <t>Componente ambiental</t>
  </si>
  <si>
    <t>Matriz</t>
  </si>
  <si>
    <t>Submatriz</t>
  </si>
  <si>
    <t>Nombre del punto</t>
  </si>
  <si>
    <t>Este</t>
  </si>
  <si>
    <t>Norte</t>
  </si>
  <si>
    <t>Zona</t>
  </si>
  <si>
    <t>Datum</t>
  </si>
  <si>
    <t>Altitud</t>
  </si>
  <si>
    <t>Descripción de ubicación</t>
  </si>
  <si>
    <t>Tipo de muestra</t>
  </si>
  <si>
    <t>Fecha</t>
  </si>
  <si>
    <t>Plata</t>
  </si>
  <si>
    <t>Aluminio</t>
  </si>
  <si>
    <t>Arsénico</t>
  </si>
  <si>
    <t>Bario</t>
  </si>
  <si>
    <t>Berilio</t>
  </si>
  <si>
    <t>Cadmio</t>
  </si>
  <si>
    <t>Cobalto</t>
  </si>
  <si>
    <t>Cobre</t>
  </si>
  <si>
    <t>Hierro</t>
  </si>
  <si>
    <t>Mercurio</t>
  </si>
  <si>
    <t>Manganeso</t>
  </si>
  <si>
    <t>Molibdeno</t>
  </si>
  <si>
    <t>Plomo</t>
  </si>
  <si>
    <t>Antimonio</t>
  </si>
  <si>
    <t>Selenio</t>
  </si>
  <si>
    <t>Talio</t>
  </si>
  <si>
    <t>Uranio</t>
  </si>
  <si>
    <t>Vanadio</t>
  </si>
  <si>
    <t>Zinc</t>
  </si>
  <si>
    <t>Simple</t>
  </si>
  <si>
    <t>Cromo Total</t>
  </si>
  <si>
    <t>Níquel</t>
  </si>
  <si>
    <t>18 L</t>
  </si>
  <si>
    <t>Manantial de la zona Pampamachay, aguas arriba (bofedal) de la quebrada Chicorume.</t>
  </si>
  <si>
    <t>Bofedal en la zona de la quebrada Huayllani (después del punto de agua superficial "QHuay2A").</t>
  </si>
  <si>
    <t>Quebrada sin nombre, a 20 m aguas arriba de la captación para la piscigranja de la comunidad de Piscocalla y a 280 m aproximadamente antes de la confluencia con la quebrada Collpa.</t>
  </si>
  <si>
    <t>Quebrada Huiscachan Huayco, a 100 m aguas abajo de la poza de cianuración y antes de la confluencia con la Quebrada Huayllani.</t>
  </si>
  <si>
    <t>Quebrada Surimana (Colpapampa), después de la confluencia del aporte de la desviación de un manantial con la Quebrada Huillanycasa.</t>
  </si>
  <si>
    <t>Bofedal en la zona de la quebrada Surimana (antes del punto de agua supeficial "QSuri1").</t>
  </si>
  <si>
    <t>Quebrada Utunsa, a 220 m antes de la confluencia con la quebrada Collpa.</t>
  </si>
  <si>
    <t>Torio</t>
  </si>
  <si>
    <t>Sedimentos</t>
  </si>
  <si>
    <t>Sedimento continental</t>
  </si>
  <si>
    <t>SED-QHuay3</t>
  </si>
  <si>
    <t>3146 mg/kg PS</t>
  </si>
  <si>
    <t>&lt;0.053 mg/kg PS</t>
  </si>
  <si>
    <t>2915 mg/kg PS</t>
  </si>
  <si>
    <t>71.02 mg/kg PS</t>
  </si>
  <si>
    <t>0.248 mg/kg PS</t>
  </si>
  <si>
    <t>0.985 mg/kg PS</t>
  </si>
  <si>
    <t>3526 mg/kg PS</t>
  </si>
  <si>
    <t>10.98 mg/kg PS</t>
  </si>
  <si>
    <t>15.33 mg/kg PS</t>
  </si>
  <si>
    <t>16602 mg/kg PS</t>
  </si>
  <si>
    <t>193.2 mg/kg PS</t>
  </si>
  <si>
    <t>&lt;0.0056 mg/kg PS</t>
  </si>
  <si>
    <t>&lt;0.058 mg/kg PS</t>
  </si>
  <si>
    <t>3749 mg/kg PS</t>
  </si>
  <si>
    <t>0.2323 mg/kg PS</t>
  </si>
  <si>
    <t>&lt;0.05 mg/kg PS</t>
  </si>
  <si>
    <t>&lt;0.1 mg/kg PS</t>
  </si>
  <si>
    <t>&lt;0.098 mg/kg PS</t>
  </si>
  <si>
    <t>&lt;0.089 mg/kg PS</t>
  </si>
  <si>
    <t>&lt;0.049 mg/kg PS</t>
  </si>
  <si>
    <t>63.62 mg/kg PS</t>
  </si>
  <si>
    <t>35.79 mg/kg PS</t>
  </si>
  <si>
    <t>SED-QHuay2</t>
  </si>
  <si>
    <t>4249 mg/kg PS</t>
  </si>
  <si>
    <t>4574 mg/kg PS</t>
  </si>
  <si>
    <t>65.18 mg/kg PS</t>
  </si>
  <si>
    <t>0.229 mg/kg PS</t>
  </si>
  <si>
    <t>0.43 mg/kg PS</t>
  </si>
  <si>
    <t>3238 mg/kg PS</t>
  </si>
  <si>
    <t>5518 mg/kg PS</t>
  </si>
  <si>
    <t>5.98 mg/kg PS</t>
  </si>
  <si>
    <t>10051 mg/kg PS</t>
  </si>
  <si>
    <t>77.73 mg/kg PS</t>
  </si>
  <si>
    <t>2563 mg/kg PS</t>
  </si>
  <si>
    <t>0.1195 mg/kg PS</t>
  </si>
  <si>
    <t>3.29 mg/kg PS</t>
  </si>
  <si>
    <t>1048 mg/kg PS</t>
  </si>
  <si>
    <t>32.86 mg/kg PS</t>
  </si>
  <si>
    <t>21 mg/kg PS</t>
  </si>
  <si>
    <t>SED-QHuay2A</t>
  </si>
  <si>
    <t>4893 mg/kg PS</t>
  </si>
  <si>
    <t>1573 mg/kg PS</t>
  </si>
  <si>
    <t>6.04 mg/kg PS</t>
  </si>
  <si>
    <t>65.91 mg/kg PS</t>
  </si>
  <si>
    <t>0.312 mg/kg PS</t>
  </si>
  <si>
    <t>0.431 mg/kg PS</t>
  </si>
  <si>
    <t>1671 mg/kg PS</t>
  </si>
  <si>
    <t>16.18 mg/kg PS</t>
  </si>
  <si>
    <t>5763 mg/kg PS</t>
  </si>
  <si>
    <t>10365 mg/kg PS</t>
  </si>
  <si>
    <t>247.7 mg/kg PS</t>
  </si>
  <si>
    <t>0.109 mg/kg PS</t>
  </si>
  <si>
    <t>3097 mg/kg PS</t>
  </si>
  <si>
    <t>0.1652 mg/kg PS</t>
  </si>
  <si>
    <t>31.53 mg/kg PS</t>
  </si>
  <si>
    <t>45.8 mg/kg PS</t>
  </si>
  <si>
    <t>SED-QHuay2-AB</t>
  </si>
  <si>
    <t>4426 mg/kg PS</t>
  </si>
  <si>
    <t>0.805 mg/kg PS</t>
  </si>
  <si>
    <t>3069 mg/kg PS</t>
  </si>
  <si>
    <t>74.6 mg/kg PS</t>
  </si>
  <si>
    <t>0.307 mg/kg PS</t>
  </si>
  <si>
    <t>0.637 mg/kg PS</t>
  </si>
  <si>
    <t>3247 mg/kg PS</t>
  </si>
  <si>
    <t>7075 mg/kg PS</t>
  </si>
  <si>
    <t>6643 mg/kg PS</t>
  </si>
  <si>
    <t>11157 mg/kg PS</t>
  </si>
  <si>
    <t>181.5 mg/kg PS</t>
  </si>
  <si>
    <t>3918 mg/kg PS</t>
  </si>
  <si>
    <t>0.5619 mg/kg PS</t>
  </si>
  <si>
    <t>1.3 mg/kg PS</t>
  </si>
  <si>
    <t>1265 mg/kg PS</t>
  </si>
  <si>
    <t>37.27 mg/kg PS</t>
  </si>
  <si>
    <t>SED-QSNHuay2</t>
  </si>
  <si>
    <t>4548 mg/kg PS</t>
  </si>
  <si>
    <t>1421 mg/kg PS</t>
  </si>
  <si>
    <t>34.99 mg/kg PS</t>
  </si>
  <si>
    <t>74.69 mg/kg PS</t>
  </si>
  <si>
    <t>0.379 mg/kg PS</t>
  </si>
  <si>
    <t>0.485 mg/kg PS</t>
  </si>
  <si>
    <t>2049 mg/kg PS</t>
  </si>
  <si>
    <t>45.53 mg/kg PS</t>
  </si>
  <si>
    <t>4987 mg/kg PS</t>
  </si>
  <si>
    <t>8563 mg/kg PS</t>
  </si>
  <si>
    <t>76.87 mg/kg PS</t>
  </si>
  <si>
    <t>2005 mg/kg PS</t>
  </si>
  <si>
    <t>3064 mg/kg PS</t>
  </si>
  <si>
    <t>0.3206 mg/kg PS</t>
  </si>
  <si>
    <t>5.75 mg/kg PS</t>
  </si>
  <si>
    <t>1.39 mg/kg PS</t>
  </si>
  <si>
    <t>1379 mg/kg PS</t>
  </si>
  <si>
    <t>22.11 mg/kg PS</t>
  </si>
  <si>
    <t>63.19 mg/kg PS</t>
  </si>
  <si>
    <t>SED-QColl1</t>
  </si>
  <si>
    <t>4318 mg/kg PS</t>
  </si>
  <si>
    <t>1874 mg/kg PS</t>
  </si>
  <si>
    <t>114.8 mg/kg PS</t>
  </si>
  <si>
    <t>323.1 mg/kg PS</t>
  </si>
  <si>
    <t>0.155 mg/kg PS</t>
  </si>
  <si>
    <t>1893 mg/kg PS</t>
  </si>
  <si>
    <t>0.772 mg/kg PS</t>
  </si>
  <si>
    <t>42.68 mg/kg PS</t>
  </si>
  <si>
    <t>2.37 mg/kg PS</t>
  </si>
  <si>
    <t>30507 mg/kg PS</t>
  </si>
  <si>
    <t>14.24 mg/kg PS</t>
  </si>
  <si>
    <t>7179 mg/kg PS</t>
  </si>
  <si>
    <t>&lt;0.043 mg/kg PS</t>
  </si>
  <si>
    <t>0.6747 mg/kg PS</t>
  </si>
  <si>
    <t>37.93 mg/kg PS</t>
  </si>
  <si>
    <t>3183 mg/kg PS</t>
  </si>
  <si>
    <t>0.228 mg/kg PS</t>
  </si>
  <si>
    <t>30.58 mg/kg PS</t>
  </si>
  <si>
    <t>11.64 mg/kg PS</t>
  </si>
  <si>
    <t>SED-QColl2</t>
  </si>
  <si>
    <t>5717 mg/kg PS</t>
  </si>
  <si>
    <t>1.47 mg/kg PS</t>
  </si>
  <si>
    <t>76.65 mg/kg PS</t>
  </si>
  <si>
    <t>114.6 mg/kg PS</t>
  </si>
  <si>
    <t>0.303 mg/kg PS</t>
  </si>
  <si>
    <t>2213 mg/kg PS</t>
  </si>
  <si>
    <t>0.272 mg/kg PS</t>
  </si>
  <si>
    <t>47.5 mg/kg PS</t>
  </si>
  <si>
    <t>5054 mg/kg PS</t>
  </si>
  <si>
    <t>34113 mg/kg PS</t>
  </si>
  <si>
    <t>83.4 mg/kg PS</t>
  </si>
  <si>
    <t>1685 mg/kg PS</t>
  </si>
  <si>
    <t>0.3354 mg/kg PS</t>
  </si>
  <si>
    <t>29.22 mg/kg PS</t>
  </si>
  <si>
    <t>1581 mg/kg PS</t>
  </si>
  <si>
    <t>8288 mg/kg PS</t>
  </si>
  <si>
    <t>40.66 mg/kg PS</t>
  </si>
  <si>
    <t>25.1 mg/kg PS</t>
  </si>
  <si>
    <t>SED-QSNColl1</t>
  </si>
  <si>
    <t>6560 mg/kg PS</t>
  </si>
  <si>
    <t>1.15 mg/kg PS</t>
  </si>
  <si>
    <t>19.96 mg/kg PS</t>
  </si>
  <si>
    <t>138.6 mg/kg PS</t>
  </si>
  <si>
    <t>0.561 mg/kg PS</t>
  </si>
  <si>
    <t>1192 mg/kg PS</t>
  </si>
  <si>
    <t>5029 mg/kg PS</t>
  </si>
  <si>
    <t>26.7 mg/kg PS</t>
  </si>
  <si>
    <t>7369 mg/kg PS</t>
  </si>
  <si>
    <t>20494 mg/kg PS</t>
  </si>
  <si>
    <t>259.5 mg/kg PS</t>
  </si>
  <si>
    <t>0.0914 mg/kg PS</t>
  </si>
  <si>
    <t>1138 mg/kg PS</t>
  </si>
  <si>
    <t>4275 mg/kg PS</t>
  </si>
  <si>
    <t>0.1929 mg/kg PS</t>
  </si>
  <si>
    <t>11.57 mg/kg PS</t>
  </si>
  <si>
    <t>46.23 mg/kg PS</t>
  </si>
  <si>
    <t>43.93 mg/kg PS</t>
  </si>
  <si>
    <t>SED-QUtun1</t>
  </si>
  <si>
    <t>3452 mg/kg PS</t>
  </si>
  <si>
    <t>97.61 mg/kg PS</t>
  </si>
  <si>
    <t>65.13 mg/kg PS</t>
  </si>
  <si>
    <t>0.096 mg/kg PS</t>
  </si>
  <si>
    <t>2494 mg/kg PS</t>
  </si>
  <si>
    <t>1714 mg/kg PS</t>
  </si>
  <si>
    <t>27.44 mg/kg PS</t>
  </si>
  <si>
    <t>1986 mg/kg PS</t>
  </si>
  <si>
    <t>37709 mg/kg PS</t>
  </si>
  <si>
    <t>4.27 mg/kg PS</t>
  </si>
  <si>
    <t>6.64 mg/kg PS</t>
  </si>
  <si>
    <t>0.21 mg/kg PS</t>
  </si>
  <si>
    <t>0.1767 mg/kg PS</t>
  </si>
  <si>
    <t>27.41 mg/kg PS</t>
  </si>
  <si>
    <t>18.23 mg/kg PS</t>
  </si>
  <si>
    <t>26.26 mg/kg PS</t>
  </si>
  <si>
    <t>7.77 mg/kg PS</t>
  </si>
  <si>
    <t>SED-QSuri1</t>
  </si>
  <si>
    <t>5126 mg/kg PS</t>
  </si>
  <si>
    <t>1238 mg/kg PS</t>
  </si>
  <si>
    <t>18.32 mg/kg PS</t>
  </si>
  <si>
    <t>103.9 mg/kg PS</t>
  </si>
  <si>
    <t>0.385 mg/kg PS</t>
  </si>
  <si>
    <t>0.711 mg/kg PS</t>
  </si>
  <si>
    <t>3047 mg/kg PS</t>
  </si>
  <si>
    <t>11.5 mg/kg PS</t>
  </si>
  <si>
    <t>6204 mg/kg PS</t>
  </si>
  <si>
    <t>14810 mg/kg PS</t>
  </si>
  <si>
    <t>109.5 mg/kg PS</t>
  </si>
  <si>
    <t>0.554 mg/kg PS</t>
  </si>
  <si>
    <t>1823 mg/kg PS</t>
  </si>
  <si>
    <t>0.644 mg/kg PS</t>
  </si>
  <si>
    <t>2.13 mg/kg PS</t>
  </si>
  <si>
    <t>33.8 mg/kg PS</t>
  </si>
  <si>
    <t>31.08 mg/kg PS</t>
  </si>
  <si>
    <t>SED-QSuri1A</t>
  </si>
  <si>
    <t>5917 mg/kg PS</t>
  </si>
  <si>
    <t>1.16 mg/kg PS</t>
  </si>
  <si>
    <t>95.88 mg/kg PS</t>
  </si>
  <si>
    <t>353.6 mg/kg PS</t>
  </si>
  <si>
    <t>0.254 mg/kg PS</t>
  </si>
  <si>
    <t>1427 mg/kg PS</t>
  </si>
  <si>
    <t>0.394 mg/kg PS</t>
  </si>
  <si>
    <t>36.03 mg/kg PS</t>
  </si>
  <si>
    <t>2951 mg/kg PS</t>
  </si>
  <si>
    <t>22447 mg/kg PS</t>
  </si>
  <si>
    <t>49.64 mg/kg PS</t>
  </si>
  <si>
    <t>3.97 mg/kg PS</t>
  </si>
  <si>
    <t>0.822 mg/kg PS</t>
  </si>
  <si>
    <t>0.0349 mg/kg PS</t>
  </si>
  <si>
    <t>14.2 mg/kg PS</t>
  </si>
  <si>
    <t>1.78 mg/kg PS</t>
  </si>
  <si>
    <t>0.2592 mg/kg PS</t>
  </si>
  <si>
    <t>1025 mg/kg PS</t>
  </si>
  <si>
    <t>29.86 mg/kg PS</t>
  </si>
  <si>
    <t>34.69 mg/kg PS</t>
  </si>
  <si>
    <t>SED-QSuri1-AB</t>
  </si>
  <si>
    <t>10803 mg/kg PS</t>
  </si>
  <si>
    <t>2518 mg/kg PS</t>
  </si>
  <si>
    <t>132.4 mg/kg PS</t>
  </si>
  <si>
    <t>694.6 mg/kg PS</t>
  </si>
  <si>
    <t>0.589 mg/kg PS</t>
  </si>
  <si>
    <t>2228 mg/kg PS</t>
  </si>
  <si>
    <t>2092 mg/kg PS</t>
  </si>
  <si>
    <t>48.77 mg/kg PS</t>
  </si>
  <si>
    <t>6953 mg/kg PS</t>
  </si>
  <si>
    <t>33344 mg/kg PS</t>
  </si>
  <si>
    <t>94.34 mg/kg PS</t>
  </si>
  <si>
    <t>6.08 mg/kg PS</t>
  </si>
  <si>
    <t>4061 mg/kg PS</t>
  </si>
  <si>
    <t>0.1723 mg/kg PS</t>
  </si>
  <si>
    <t>23.85 mg/kg PS</t>
  </si>
  <si>
    <t>2662 mg/kg PS</t>
  </si>
  <si>
    <t>50.11 mg/kg PS</t>
  </si>
  <si>
    <t>48.9 mg/kg PS</t>
  </si>
  <si>
    <t>SED-LAnga1</t>
  </si>
  <si>
    <t>3179 mg/kg PS</t>
  </si>
  <si>
    <t>5298 mg/kg PS</t>
  </si>
  <si>
    <t>173.5 mg/kg PS</t>
  </si>
  <si>
    <t>17.53 mg/kg PS</t>
  </si>
  <si>
    <t>0.164 mg/kg PS</t>
  </si>
  <si>
    <t>6424 mg/kg PS</t>
  </si>
  <si>
    <t>5111 mg/kg PS</t>
  </si>
  <si>
    <t>239.2 mg/kg PS</t>
  </si>
  <si>
    <t>28.36 mg/kg PS</t>
  </si>
  <si>
    <t>87793 mg/kg PS</t>
  </si>
  <si>
    <t>5.33 mg/kg PS</t>
  </si>
  <si>
    <t>1149 mg/kg PS</t>
  </si>
  <si>
    <t>0.8224 mg/kg PS</t>
  </si>
  <si>
    <t>13.92 mg/kg PS</t>
  </si>
  <si>
    <t>0.783 mg/kg PS</t>
  </si>
  <si>
    <t>25.68 mg/kg PS</t>
  </si>
  <si>
    <t>24.03 mg/kg PS</t>
  </si>
  <si>
    <t>235.8 mg/kg PS</t>
  </si>
  <si>
    <t>27.7 mg/kg PS</t>
  </si>
  <si>
    <t>SED-QChic1</t>
  </si>
  <si>
    <t>4335 mg/kg PS</t>
  </si>
  <si>
    <t>5632 mg/kg PS</t>
  </si>
  <si>
    <t>571.9 mg/kg PS</t>
  </si>
  <si>
    <t>0.287 mg/kg PS</t>
  </si>
  <si>
    <t>1115 mg/kg PS</t>
  </si>
  <si>
    <t>1221 mg/kg PS</t>
  </si>
  <si>
    <t>12.23 mg/kg PS</t>
  </si>
  <si>
    <t>1366 mg/kg PS</t>
  </si>
  <si>
    <t>8441 mg/kg PS</t>
  </si>
  <si>
    <t>71.07 mg/kg PS</t>
  </si>
  <si>
    <t>1.1 mg/kg PS</t>
  </si>
  <si>
    <t>2108 mg/kg PS</t>
  </si>
  <si>
    <t>&lt;0.0237 mg/kg PS</t>
  </si>
  <si>
    <t>13.62 mg/kg PS</t>
  </si>
  <si>
    <t>1945 mg/kg PS</t>
  </si>
  <si>
    <t>5038 mg/kg PS</t>
  </si>
  <si>
    <t>30.26 mg/kg PS</t>
  </si>
  <si>
    <t>SED-QLoca2</t>
  </si>
  <si>
    <t>3635 mg/kg PS</t>
  </si>
  <si>
    <t>31.87 mg/kg PS</t>
  </si>
  <si>
    <t>116.9 mg/kg PS</t>
  </si>
  <si>
    <t>0.204 mg/kg PS</t>
  </si>
  <si>
    <t>0.941 mg/kg PS</t>
  </si>
  <si>
    <t>20.2 mg/kg PS</t>
  </si>
  <si>
    <t>2921 mg/kg PS</t>
  </si>
  <si>
    <t>16461 mg/kg PS</t>
  </si>
  <si>
    <t>32.4 mg/kg PS</t>
  </si>
  <si>
    <t>1088 mg/kg PS</t>
  </si>
  <si>
    <t>0.61 mg/kg PS</t>
  </si>
  <si>
    <t>3.23 mg/kg PS</t>
  </si>
  <si>
    <t>1666 mg/kg PS</t>
  </si>
  <si>
    <t>29.54 mg/kg PS</t>
  </si>
  <si>
    <t>8103 mg/kg PS</t>
  </si>
  <si>
    <t>SED-QSNYahu1</t>
  </si>
  <si>
    <t>6222 mg/kg PS</t>
  </si>
  <si>
    <t>41.89 mg/kg PS</t>
  </si>
  <si>
    <t>104.1 mg/kg PS</t>
  </si>
  <si>
    <t>0.441 mg/kg PS</t>
  </si>
  <si>
    <t>2063 mg/kg PS</t>
  </si>
  <si>
    <t>7.43 mg/kg PS</t>
  </si>
  <si>
    <t>59.56 mg/kg PS</t>
  </si>
  <si>
    <t>6311 mg/kg PS</t>
  </si>
  <si>
    <t>29069 mg/kg PS</t>
  </si>
  <si>
    <t>252.8 mg/kg PS</t>
  </si>
  <si>
    <t>2201 mg/kg PS</t>
  </si>
  <si>
    <t>5338 mg/kg PS</t>
  </si>
  <si>
    <t>0.0827 mg/kg PS</t>
  </si>
  <si>
    <t>21.54 mg/kg PS</t>
  </si>
  <si>
    <t>1498 mg/kg PS</t>
  </si>
  <si>
    <t>2851 mg/kg PS</t>
  </si>
  <si>
    <t>38.39 mg/kg PS</t>
  </si>
  <si>
    <t>76.48 mg/kg PS</t>
  </si>
  <si>
    <t>SED-Yahu1</t>
  </si>
  <si>
    <t>4395 mg/kg PS</t>
  </si>
  <si>
    <t>27.66 mg/kg PS</t>
  </si>
  <si>
    <t>76.12 mg/kg PS</t>
  </si>
  <si>
    <t>0.261 mg/kg PS</t>
  </si>
  <si>
    <t>0.824 mg/kg PS</t>
  </si>
  <si>
    <t>0.177 mg/kg PS</t>
  </si>
  <si>
    <t>12.08 mg/kg PS</t>
  </si>
  <si>
    <t>2711 mg/kg PS</t>
  </si>
  <si>
    <t>14796 mg/kg PS</t>
  </si>
  <si>
    <t>40.44 mg/kg PS</t>
  </si>
  <si>
    <t>0.358 mg/kg PS</t>
  </si>
  <si>
    <t>0.582 mg/kg PS</t>
  </si>
  <si>
    <t>0.0454 mg/kg PS</t>
  </si>
  <si>
    <t>3.65 mg/kg PS</t>
  </si>
  <si>
    <t>23.49 mg/kg PS</t>
  </si>
  <si>
    <t>10.45 mg/kg PS</t>
  </si>
  <si>
    <t>SED-LPist1</t>
  </si>
  <si>
    <t>Laguna Pistoro a 5 m de su descarga o salida (inicio de la quebrada. Yahuarmayo). </t>
  </si>
  <si>
    <t>2947 mg/kg PS</t>
  </si>
  <si>
    <t>3987 mg/kg PS</t>
  </si>
  <si>
    <t>63.37 mg/kg PS</t>
  </si>
  <si>
    <t>0.174 mg/kg PS</t>
  </si>
  <si>
    <t>4759 mg/kg PS</t>
  </si>
  <si>
    <t>3568 mg/kg PS</t>
  </si>
  <si>
    <t>2517 mg/kg PS</t>
  </si>
  <si>
    <t>4934 mg/kg PS</t>
  </si>
  <si>
    <t>172.1 mg/kg PS</t>
  </si>
  <si>
    <t>0.587 mg/kg PS</t>
  </si>
  <si>
    <t>1.21 mg/kg PS</t>
  </si>
  <si>
    <t>0.6 mg/kg PS</t>
  </si>
  <si>
    <t>11.45 mg/kg PS</t>
  </si>
  <si>
    <t>11.91 mg/kg PS</t>
  </si>
  <si>
    <t>SED-LPist2</t>
  </si>
  <si>
    <t>Laguna Pistoro lado Oeste, en la margen derecha de la descarga de una quebrada sin nombre.</t>
  </si>
  <si>
    <t>3407 mg/kg PS</t>
  </si>
  <si>
    <t>0.455 mg/kg PS</t>
  </si>
  <si>
    <t>2271 mg/kg PS</t>
  </si>
  <si>
    <t>41.15 mg/kg PS</t>
  </si>
  <si>
    <t>1529 mg/kg PS</t>
  </si>
  <si>
    <t>1997 mg/kg PS</t>
  </si>
  <si>
    <t>2893 mg/kg PS</t>
  </si>
  <si>
    <t>6054 mg/kg PS</t>
  </si>
  <si>
    <t>145.8 mg/kg PS</t>
  </si>
  <si>
    <t>1038 mg/kg PS</t>
  </si>
  <si>
    <t>0.1543 mg/kg PS</t>
  </si>
  <si>
    <t>12.65 mg/kg PS</t>
  </si>
  <si>
    <t>13.56 mg/kg PS</t>
  </si>
  <si>
    <t>SED-LPist3</t>
  </si>
  <si>
    <t>Laguna Pistoro, en la margen izquierda de la desembocadura de la quebrada Pocaloma Huaycco.</t>
  </si>
  <si>
    <t>3187 mg/kg PS</t>
  </si>
  <si>
    <t>0.423 mg/kg PS</t>
  </si>
  <si>
    <t>19.24 mg/kg PS</t>
  </si>
  <si>
    <t>48.36 mg/kg PS</t>
  </si>
  <si>
    <t>0.233 mg/kg PS</t>
  </si>
  <si>
    <t>0.211 mg/kg PS</t>
  </si>
  <si>
    <t>3567 mg/kg PS</t>
  </si>
  <si>
    <t>2107 mg/kg PS</t>
  </si>
  <si>
    <t>5094 mg/kg PS</t>
  </si>
  <si>
    <t>43.95 mg/kg PS</t>
  </si>
  <si>
    <t>0.083 mg/kg PS</t>
  </si>
  <si>
    <t>2031 mg/kg PS</t>
  </si>
  <si>
    <t>0.2296 mg/kg PS</t>
  </si>
  <si>
    <t>1.97 mg/kg PS</t>
  </si>
  <si>
    <t>0.15 mg/kg PS</t>
  </si>
  <si>
    <t>16.25 mg/kg PS</t>
  </si>
  <si>
    <t>11.61 mg/kg PS</t>
  </si>
  <si>
    <t>SED-LPucc1</t>
  </si>
  <si>
    <t>12251 mg/kg PS</t>
  </si>
  <si>
    <t>1196 mg/kg PS</t>
  </si>
  <si>
    <t>150 mg/kg PS</t>
  </si>
  <si>
    <t>132.8 mg/kg PS</t>
  </si>
  <si>
    <t>0.315 mg/kg PS</t>
  </si>
  <si>
    <t>0.748 mg/kg PS</t>
  </si>
  <si>
    <t>29.46 mg/kg PS</t>
  </si>
  <si>
    <t>4167 mg/kg PS</t>
  </si>
  <si>
    <t>12956 mg/kg PS</t>
  </si>
  <si>
    <t>22.7 mg/kg PS</t>
  </si>
  <si>
    <t>0.3492 mg/kg PS</t>
  </si>
  <si>
    <t>41.98 mg/kg PS</t>
  </si>
  <si>
    <t>15.69 mg/kg PS</t>
  </si>
  <si>
    <t>SED-Yahu3</t>
  </si>
  <si>
    <t>7219 mg/kg PS</t>
  </si>
  <si>
    <t>0.723 mg/kg PS</t>
  </si>
  <si>
    <t>271.8 mg/kg PS</t>
  </si>
  <si>
    <t>60.68 mg/kg PS</t>
  </si>
  <si>
    <t>1502 mg/kg PS</t>
  </si>
  <si>
    <t>1277 mg/kg PS</t>
  </si>
  <si>
    <t>38.26 mg/kg PS</t>
  </si>
  <si>
    <t>13.86 mg/kg PS</t>
  </si>
  <si>
    <t>47474 mg/kg PS</t>
  </si>
  <si>
    <t>30.19 mg/kg PS</t>
  </si>
  <si>
    <t>0.469 mg/kg PS</t>
  </si>
  <si>
    <t>1929 mg/kg PS</t>
  </si>
  <si>
    <t>1815 mg/kg PS</t>
  </si>
  <si>
    <t>0.3595 mg/kg PS</t>
  </si>
  <si>
    <t>31.91 mg/kg PS</t>
  </si>
  <si>
    <t>19.36 mg/kg PS</t>
  </si>
  <si>
    <t>111.7 mg/kg PS</t>
  </si>
  <si>
    <t>29.34 mg/kg PS</t>
  </si>
  <si>
    <t>SED-LPist4</t>
  </si>
  <si>
    <t>Laguna Pistoro, en la margen izquierda de la desembocadura de la quebrada Pacchataccona.</t>
  </si>
  <si>
    <t>4700 mg/kg PS</t>
  </si>
  <si>
    <t>42.02 mg/kg PS</t>
  </si>
  <si>
    <t>106.8 mg/kg PS</t>
  </si>
  <si>
    <t>0.353 mg/kg PS</t>
  </si>
  <si>
    <t>0.538 mg/kg PS</t>
  </si>
  <si>
    <t>1668 mg/kg PS</t>
  </si>
  <si>
    <t>6985 mg/kg PS</t>
  </si>
  <si>
    <t>5275 mg/kg PS</t>
  </si>
  <si>
    <t>10561 mg/kg PS</t>
  </si>
  <si>
    <t>105.9 mg/kg PS</t>
  </si>
  <si>
    <t>0.0794 mg/kg PS</t>
  </si>
  <si>
    <t>2791 mg/kg PS</t>
  </si>
  <si>
    <t>5.58 mg/kg PS</t>
  </si>
  <si>
    <t>0.3419 mg/kg PS</t>
  </si>
  <si>
    <t>33.06 mg/kg PS</t>
  </si>
  <si>
    <t>24.14 mg/kg PS</t>
  </si>
  <si>
    <t>SED-QSNPist2</t>
  </si>
  <si>
    <t>5887 mg/kg PS</t>
  </si>
  <si>
    <t>1766 mg/kg PS</t>
  </si>
  <si>
    <t>78.26 mg/kg PS</t>
  </si>
  <si>
    <t>0.453 mg/kg PS</t>
  </si>
  <si>
    <t>0.596 mg/kg PS</t>
  </si>
  <si>
    <t>2621 mg/kg PS</t>
  </si>
  <si>
    <t>7.89 mg/kg PS</t>
  </si>
  <si>
    <t>7225 mg/kg PS</t>
  </si>
  <si>
    <t>10304 mg/kg PS</t>
  </si>
  <si>
    <t>405.7 mg/kg PS</t>
  </si>
  <si>
    <t>0.378 mg/kg PS</t>
  </si>
  <si>
    <t>2194 mg/kg PS</t>
  </si>
  <si>
    <t>0.1939 mg/kg PS</t>
  </si>
  <si>
    <t>31.75 mg/kg PS</t>
  </si>
  <si>
    <t>28.14 mg/kg 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</si>
</sst>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rgb="FF0D0D0D"/>
      <name val="Calibri"/>
      <family val="2"/>
      <charset val="1"/>
    </font>
    <font>
      <sz val="11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E7E6E6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E7E6E6"/>
      </patternFill>
    </fill>
    <fill>
      <patternFill patternType="solid">
        <fgColor theme="0"/>
        <bgColor rgb="FFFF9900"/>
      </patternFill>
    </fill>
  </fills>
  <borders count="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</borders>
  <cellStyleXfs count="5">
    <xf numFmtId="0" fontId="0" fillId="0" borderId="0"/>
    <xf numFmtId="0" fontId="1" fillId="0" borderId="0"/>
    <xf numFmtId="0" fontId="2" fillId="0" borderId="0" applyNumberFormat="0" applyFill="0" applyBorder="0" applyAlignment="0" applyProtection="0"/>
    <xf numFmtId="0" fontId="3" fillId="0" borderId="0"/>
    <xf numFmtId="0" fontId="3" fillId="0" borderId="0"/>
  </cellStyleXfs>
  <cellXfs count="17">
    <xf numFmtId="0" fontId="0" fillId="0" borderId="0" xfId="0"/>
    <xf numFmtId="0" fontId="1" fillId="0" borderId="0" xfId="1"/>
    <xf numFmtId="0" fontId="1" fillId="0" borderId="0" xfId="1" applyAlignment="1">
      <alignment horizontal="center"/>
    </xf>
    <xf numFmtId="0" fontId="4" fillId="2" borderId="2" xfId="1" applyFont="1" applyFill="1" applyBorder="1" applyAlignment="1">
      <alignment horizontal="center" vertical="center"/>
    </xf>
    <xf numFmtId="0" fontId="1" fillId="0" borderId="3" xfId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/>
    </xf>
    <xf numFmtId="0" fontId="4" fillId="2" borderId="5" xfId="1" applyFont="1" applyFill="1" applyBorder="1" applyAlignment="1">
      <alignment horizontal="center" vertical="center"/>
    </xf>
    <xf numFmtId="0" fontId="1" fillId="0" borderId="1" xfId="1" applyBorder="1" applyAlignment="1">
      <alignment horizontal="center" vertical="center"/>
    </xf>
    <xf numFmtId="0" fontId="1" fillId="5" borderId="1" xfId="1" applyFill="1" applyBorder="1" applyAlignment="1">
      <alignment horizontal="center" vertical="center"/>
    </xf>
    <xf numFmtId="14" fontId="5" fillId="0" borderId="1" xfId="1" applyNumberFormat="1" applyFont="1" applyBorder="1" applyAlignment="1">
      <alignment horizontal="center" vertical="center"/>
    </xf>
    <xf numFmtId="0" fontId="1" fillId="0" borderId="6" xfId="1" applyBorder="1" applyAlignment="1">
      <alignment horizontal="center" vertical="center"/>
    </xf>
    <xf numFmtId="0" fontId="1" fillId="0" borderId="4" xfId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1" fillId="3" borderId="1" xfId="1" applyFill="1" applyBorder="1" applyAlignment="1">
      <alignment horizontal="center" vertical="center"/>
    </xf>
    <xf numFmtId="0" fontId="1" fillId="3" borderId="1" xfId="1" applyFill="1" applyBorder="1" applyAlignment="1">
      <alignment horizontal="left"/>
    </xf>
    <xf numFmtId="0" fontId="1" fillId="5" borderId="1" xfId="1" applyFill="1" applyBorder="1" applyAlignment="1">
      <alignment horizontal="left"/>
    </xf>
    <xf numFmtId="0" fontId="1" fillId="4" borderId="1" xfId="1" applyFill="1" applyBorder="1" applyAlignment="1">
      <alignment horizontal="center" vertical="center" wrapText="1"/>
    </xf>
  </cellXfs>
  <cellStyles count="5">
    <cellStyle name="Normal" xfId="0" builtinId="0"/>
    <cellStyle name="Normal 2" xfId="1" xr:uid="{1C55C1C8-D6B9-4B69-81C2-1E224EC6AECC}"/>
    <cellStyle name="Normal 2 2" xfId="2" xr:uid="{1905CD2C-7E3F-49DE-A066-03644C5D45AB}"/>
    <cellStyle name="Normal 3" xfId="3" xr:uid="{4E168387-32DF-4F93-A42D-E880AAD69A3D}"/>
    <cellStyle name="Normal 4" xfId="4" xr:uid="{EDC3A9C4-8946-497E-A351-11DF9EEFBD09}"/>
  </cellStyles>
  <dxfs count="11">
    <dxf>
      <border outline="0">
        <left style="hair">
          <color auto="1"/>
        </left>
      </border>
    </dxf>
    <dxf>
      <fill>
        <patternFill>
          <bgColor theme="0"/>
        </patternFill>
      </fill>
      <border outline="0">
        <left style="hair">
          <color auto="1"/>
        </left>
      </border>
    </dxf>
    <dxf>
      <fill>
        <patternFill>
          <bgColor theme="0"/>
        </patternFill>
      </fill>
      <border outline="0">
        <left style="hair">
          <color auto="1"/>
        </left>
        <right style="hair">
          <color auto="1"/>
        </right>
      </border>
    </dxf>
    <dxf>
      <fill>
        <patternFill>
          <bgColor theme="0"/>
        </patternFill>
      </fill>
      <border outline="0">
        <left style="hair">
          <color auto="1"/>
        </left>
        <right style="hair">
          <color auto="1"/>
        </right>
      </border>
    </dxf>
    <dxf>
      <fill>
        <patternFill>
          <bgColor theme="0"/>
        </patternFill>
      </fill>
      <border outline="0">
        <left style="hair">
          <color auto="1"/>
        </left>
        <right style="hair">
          <color auto="1"/>
        </right>
      </border>
    </dxf>
    <dxf>
      <fill>
        <patternFill>
          <bgColor theme="0"/>
        </patternFill>
      </fill>
      <border outline="0">
        <left style="hair">
          <color auto="1"/>
        </left>
        <right style="hair">
          <color auto="1"/>
        </right>
      </border>
    </dxf>
    <dxf>
      <fill>
        <patternFill>
          <bgColor theme="0"/>
        </patternFill>
      </fill>
      <border outline="0">
        <right style="hair">
          <color auto="1"/>
        </right>
      </border>
    </dxf>
    <dxf>
      <border outline="0">
        <right style="hair">
          <color auto="1"/>
        </right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F220D95D-622A-484C-9455-BCE17CA52E5C}" name="Tabla144" displayName="Tabla144" ref="A6:AI30" totalsRowShown="0">
  <tableColumns count="35">
    <tableColumn id="1" xr3:uid="{C279BFE5-A108-4FCA-8BE2-BFC3B03ECE22}" name="Nombre de la evaluación"/>
    <tableColumn id="2" xr3:uid="{1C850C36-B353-4512-8FC7-FEE89E7736DD}" name="Componente ambiental"/>
    <tableColumn id="3" xr3:uid="{1A944FD4-97D6-4921-80EA-927273BFFD58}" name="Matriz"/>
    <tableColumn id="4" xr3:uid="{A2870645-A1F9-4424-9D60-B200237BDE5F}" name="Submatriz"/>
    <tableColumn id="5" xr3:uid="{B804FEA7-CFA6-4D09-9B85-76849A26877E}" name="Nombre del punto" dataDxfId="7"/>
    <tableColumn id="6" xr3:uid="{105DBC31-B179-411C-9AA3-FE6EA6079E81}" name="Este" dataDxfId="6"/>
    <tableColumn id="7" xr3:uid="{CF1A832D-F36D-48D0-9CE1-CD7A059F45CA}" name="Norte" dataDxfId="5"/>
    <tableColumn id="8" xr3:uid="{3E65BECE-3594-43C4-9057-F24093BC5D50}" name="Zona" dataDxfId="4"/>
    <tableColumn id="9" xr3:uid="{9A69D643-3915-4CF2-98FF-CD6BC487B5AA}" name="Datum" dataDxfId="3"/>
    <tableColumn id="10" xr3:uid="{57D89753-811D-4E5C-BB13-17039AAEF416}" name="Altitud" dataDxfId="2"/>
    <tableColumn id="11" xr3:uid="{81AF2D3B-B320-4BC9-A1A5-C3664AF58561}" name="Descripción de ubicación" dataDxfId="1"/>
    <tableColumn id="12" xr3:uid="{2BD46A34-8E5D-4C77-BBE0-847CD0F64A4E}" name="Tipo de muestra" dataDxfId="0"/>
    <tableColumn id="13" xr3:uid="{DE8FA83D-A527-4788-86AF-72ECF342FE65}" name="Fecha"/>
    <tableColumn id="14" xr3:uid="{EEC3A563-A5C6-40C4-A0E5-EEB1722CA773}" name="Aluminio"/>
    <tableColumn id="15" xr3:uid="{7981246C-3B48-40A9-B714-294147F19A1D}" name="Antimonio"/>
    <tableColumn id="16" xr3:uid="{BA1330B3-3B85-4852-A1CA-0082B081647F}" name="Arsénico"/>
    <tableColumn id="17" xr3:uid="{1FF19A4D-575D-4926-A817-78489C78B798}" name="Bario"/>
    <tableColumn id="18" xr3:uid="{B4DA16E7-D6A4-49D9-A9D9-83868C12098E}" name="Berilio"/>
    <tableColumn id="19" xr3:uid="{70604532-5CD1-45F4-BD35-BE97F4015182}" name="Cadmio"/>
    <tableColumn id="20" xr3:uid="{E9616B5E-07FF-4B36-9437-38100C4117D4}" name="Cobalto"/>
    <tableColumn id="21" xr3:uid="{3678DB0E-81E2-4D90-AB62-10ADAEE968E6}" name="Cobre"/>
    <tableColumn id="22" xr3:uid="{21D6C551-42BA-4E5C-989F-D0F4AB0CEA10}" name="Cromo Total"/>
    <tableColumn id="23" xr3:uid="{DA296E27-C93E-4804-85A5-193F4A38437D}" name="Hierro"/>
    <tableColumn id="24" xr3:uid="{EF1ADD4F-2EE3-4FED-8C37-A71705DCBA57}" name="Manganeso"/>
    <tableColumn id="25" xr3:uid="{77F662A6-4A3F-4FAA-A4DE-6B5754D86D97}" name="Mercurio"/>
    <tableColumn id="26" xr3:uid="{C66BFCE7-605C-42F3-9FBA-C9B8F258E367}" name="Molibdeno"/>
    <tableColumn id="27" xr3:uid="{7785A92D-D286-4B50-AB77-FDB565A2BB06}" name="Níquel"/>
    <tableColumn id="28" xr3:uid="{ABDC90D5-D421-4F6B-A2FD-D4BDF39CF512}" name="Plata"/>
    <tableColumn id="29" xr3:uid="{F8F150A4-ED86-4B65-B087-9AA3C9A06925}" name="Plomo"/>
    <tableColumn id="30" xr3:uid="{9311A04C-3128-4F89-8495-0B2AD4C6E9A0}" name="Selenio"/>
    <tableColumn id="31" xr3:uid="{E87DDAEF-A1AD-46E8-A8C4-85E231CA3B9B}" name="Talio"/>
    <tableColumn id="32" xr3:uid="{E0A8B021-AD5C-469D-9D46-15DF02A2819C}" name="Torio"/>
    <tableColumn id="33" xr3:uid="{C235A9E9-9FE9-4093-9379-F5DD1F56D5CD}" name="Uranio"/>
    <tableColumn id="34" xr3:uid="{DBC94892-F323-4692-A717-7797FCCED206}" name="Vanadio"/>
    <tableColumn id="35" xr3:uid="{E991AEEF-1284-41CA-B69E-3A5CF5AAD58F}" name="Zinc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3B1E15-DA3C-4A56-9C88-203432C88582}">
  <dimension ref="A1:AMJ30"/>
  <sheetViews>
    <sheetView showGridLines="0" tabSelected="1" zoomScale="80" zoomScaleNormal="80" workbookViewId="0">
      <selection activeCell="C10" sqref="C10"/>
    </sheetView>
  </sheetViews>
  <sheetFormatPr baseColWidth="10" defaultColWidth="11.42578125" defaultRowHeight="15" x14ac:dyDescent="0.25"/>
  <cols>
    <col min="1" max="1" width="29.7109375" style="2" customWidth="1"/>
    <col min="2" max="2" width="28.140625" style="2" customWidth="1"/>
    <col min="3" max="3" width="22.85546875" style="2" customWidth="1"/>
    <col min="4" max="4" width="13" style="2" customWidth="1"/>
    <col min="5" max="5" width="21.7109375" style="2" customWidth="1"/>
    <col min="6" max="6" width="9.140625" style="2" customWidth="1"/>
    <col min="7" max="7" width="10.7109375" style="2" customWidth="1"/>
    <col min="8" max="8" width="7.42578125" style="2" customWidth="1"/>
    <col min="9" max="9" width="8.85546875" style="2" customWidth="1"/>
    <col min="10" max="10" width="9.140625" style="2" customWidth="1"/>
    <col min="11" max="11" width="178.7109375" style="2" customWidth="1"/>
    <col min="12" max="12" width="19.7109375" style="2" customWidth="1"/>
    <col min="13" max="13" width="12" style="2" customWidth="1"/>
    <col min="14" max="14" width="16.42578125" style="2" customWidth="1"/>
    <col min="15" max="15" width="17.42578125" style="2" customWidth="1"/>
    <col min="16" max="19" width="16.28515625" style="2" customWidth="1"/>
    <col min="20" max="20" width="17.42578125" style="2" customWidth="1"/>
    <col min="21" max="22" width="16.28515625" style="2" customWidth="1"/>
    <col min="23" max="23" width="16.85546875" style="2" customWidth="1"/>
    <col min="24" max="24" width="16.28515625" style="2" customWidth="1"/>
    <col min="25" max="25" width="18.7109375" style="2" customWidth="1"/>
    <col min="26" max="27" width="17.42578125" style="2" customWidth="1"/>
    <col min="28" max="28" width="18.7109375" style="2" customWidth="1"/>
    <col min="29" max="29" width="16.28515625" style="2" customWidth="1"/>
    <col min="30" max="30" width="14.5703125" style="2" customWidth="1"/>
    <col min="31" max="33" width="17.42578125" style="2" customWidth="1"/>
    <col min="34" max="35" width="16.28515625" style="2" customWidth="1"/>
    <col min="36" max="1024" width="11.42578125" style="2"/>
    <col min="1025" max="16384" width="11.42578125" style="1"/>
  </cols>
  <sheetData>
    <row r="1" spans="1:35" ht="15" customHeight="1" x14ac:dyDescent="0.25">
      <c r="A1" s="16" t="s">
        <v>15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35" x14ac:dyDescent="0.2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35" x14ac:dyDescent="0.2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</row>
    <row r="4" spans="1:35" x14ac:dyDescent="0.2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</row>
    <row r="5" spans="1:35" x14ac:dyDescent="0.2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</row>
    <row r="6" spans="1:35" ht="41.25" customHeight="1" x14ac:dyDescent="0.25">
      <c r="A6" s="3" t="s">
        <v>16</v>
      </c>
      <c r="B6" s="5" t="s">
        <v>17</v>
      </c>
      <c r="C6" s="5" t="s">
        <v>18</v>
      </c>
      <c r="D6" s="5" t="s">
        <v>19</v>
      </c>
      <c r="E6" s="5" t="s">
        <v>20</v>
      </c>
      <c r="F6" s="5" t="s">
        <v>21</v>
      </c>
      <c r="G6" s="5" t="s">
        <v>22</v>
      </c>
      <c r="H6" s="5" t="s">
        <v>23</v>
      </c>
      <c r="I6" s="5" t="s">
        <v>24</v>
      </c>
      <c r="J6" s="5" t="s">
        <v>25</v>
      </c>
      <c r="K6" s="5" t="s">
        <v>26</v>
      </c>
      <c r="L6" s="5" t="s">
        <v>27</v>
      </c>
      <c r="M6" s="5" t="s">
        <v>28</v>
      </c>
      <c r="N6" s="5" t="s">
        <v>30</v>
      </c>
      <c r="O6" s="5" t="s">
        <v>42</v>
      </c>
      <c r="P6" s="5" t="s">
        <v>31</v>
      </c>
      <c r="Q6" s="5" t="s">
        <v>32</v>
      </c>
      <c r="R6" s="5" t="s">
        <v>33</v>
      </c>
      <c r="S6" s="5" t="s">
        <v>34</v>
      </c>
      <c r="T6" s="5" t="s">
        <v>35</v>
      </c>
      <c r="U6" s="5" t="s">
        <v>36</v>
      </c>
      <c r="V6" s="5" t="s">
        <v>49</v>
      </c>
      <c r="W6" s="5" t="s">
        <v>37</v>
      </c>
      <c r="X6" s="5" t="s">
        <v>39</v>
      </c>
      <c r="Y6" s="5" t="s">
        <v>38</v>
      </c>
      <c r="Z6" s="6" t="s">
        <v>40</v>
      </c>
      <c r="AA6" s="5" t="s">
        <v>50</v>
      </c>
      <c r="AB6" s="5" t="s">
        <v>29</v>
      </c>
      <c r="AC6" s="5" t="s">
        <v>41</v>
      </c>
      <c r="AD6" s="5" t="s">
        <v>43</v>
      </c>
      <c r="AE6" s="5" t="s">
        <v>44</v>
      </c>
      <c r="AF6" s="5" t="s">
        <v>59</v>
      </c>
      <c r="AG6" s="5" t="s">
        <v>45</v>
      </c>
      <c r="AH6" s="5" t="s">
        <v>46</v>
      </c>
      <c r="AI6" s="5" t="s">
        <v>47</v>
      </c>
    </row>
    <row r="7" spans="1:35" x14ac:dyDescent="0.25">
      <c r="A7" s="4" t="s">
        <v>1</v>
      </c>
      <c r="B7" s="7" t="s">
        <v>60</v>
      </c>
      <c r="C7" s="7" t="s">
        <v>61</v>
      </c>
      <c r="D7" s="7" t="s">
        <v>0</v>
      </c>
      <c r="E7" s="7" t="s">
        <v>62</v>
      </c>
      <c r="F7" s="8" t="s">
        <v>0</v>
      </c>
      <c r="G7" s="8" t="s">
        <v>0</v>
      </c>
      <c r="H7" s="8" t="s">
        <v>0</v>
      </c>
      <c r="I7" s="8" t="s">
        <v>0</v>
      </c>
      <c r="J7" s="8" t="s">
        <v>0</v>
      </c>
      <c r="K7" s="8" t="s">
        <v>0</v>
      </c>
      <c r="L7" s="7" t="s">
        <v>48</v>
      </c>
      <c r="M7" s="9">
        <v>43166</v>
      </c>
      <c r="N7" s="7" t="s">
        <v>63</v>
      </c>
      <c r="O7" s="7" t="s">
        <v>64</v>
      </c>
      <c r="P7" s="7" t="s">
        <v>65</v>
      </c>
      <c r="Q7" s="7" t="s">
        <v>66</v>
      </c>
      <c r="R7" s="7" t="s">
        <v>67</v>
      </c>
      <c r="S7" s="7" t="s">
        <v>68</v>
      </c>
      <c r="T7" s="7" t="s">
        <v>69</v>
      </c>
      <c r="U7" s="7" t="s">
        <v>70</v>
      </c>
      <c r="V7" s="7" t="s">
        <v>71</v>
      </c>
      <c r="W7" s="7" t="s">
        <v>72</v>
      </c>
      <c r="X7" s="7" t="s">
        <v>73</v>
      </c>
      <c r="Y7" s="7" t="s">
        <v>74</v>
      </c>
      <c r="Z7" s="10" t="s">
        <v>75</v>
      </c>
      <c r="AA7" s="11" t="s">
        <v>76</v>
      </c>
      <c r="AB7" s="11" t="s">
        <v>77</v>
      </c>
      <c r="AC7" s="11" t="s">
        <v>78</v>
      </c>
      <c r="AD7" s="11" t="s">
        <v>79</v>
      </c>
      <c r="AE7" s="11" t="s">
        <v>80</v>
      </c>
      <c r="AF7" s="11" t="s">
        <v>81</v>
      </c>
      <c r="AG7" s="11" t="s">
        <v>82</v>
      </c>
      <c r="AH7" s="11" t="s">
        <v>83</v>
      </c>
      <c r="AI7" s="11" t="s">
        <v>84</v>
      </c>
    </row>
    <row r="8" spans="1:35" x14ac:dyDescent="0.25">
      <c r="A8" s="4" t="s">
        <v>1</v>
      </c>
      <c r="B8" s="12" t="s">
        <v>60</v>
      </c>
      <c r="C8" s="12" t="s">
        <v>61</v>
      </c>
      <c r="D8" s="7" t="s">
        <v>0</v>
      </c>
      <c r="E8" s="12" t="s">
        <v>85</v>
      </c>
      <c r="F8" s="13">
        <v>792571</v>
      </c>
      <c r="G8" s="13">
        <v>8406357</v>
      </c>
      <c r="H8" s="8" t="s">
        <v>51</v>
      </c>
      <c r="I8" s="8" t="s">
        <v>2</v>
      </c>
      <c r="J8" s="8">
        <v>4403</v>
      </c>
      <c r="K8" s="14" t="s">
        <v>7</v>
      </c>
      <c r="L8" s="12" t="s">
        <v>48</v>
      </c>
      <c r="M8" s="9">
        <v>43167</v>
      </c>
      <c r="N8" s="7" t="s">
        <v>86</v>
      </c>
      <c r="O8" s="7" t="s">
        <v>64</v>
      </c>
      <c r="P8" s="7" t="s">
        <v>87</v>
      </c>
      <c r="Q8" s="7" t="s">
        <v>88</v>
      </c>
      <c r="R8" s="7" t="s">
        <v>89</v>
      </c>
      <c r="S8" s="7" t="s">
        <v>90</v>
      </c>
      <c r="T8" s="7" t="s">
        <v>91</v>
      </c>
      <c r="U8" s="7" t="s">
        <v>92</v>
      </c>
      <c r="V8" s="7" t="s">
        <v>93</v>
      </c>
      <c r="W8" s="7" t="s">
        <v>94</v>
      </c>
      <c r="X8" s="7" t="s">
        <v>95</v>
      </c>
      <c r="Y8" s="7" t="s">
        <v>74</v>
      </c>
      <c r="Z8" s="10" t="s">
        <v>75</v>
      </c>
      <c r="AA8" s="7" t="s">
        <v>96</v>
      </c>
      <c r="AB8" s="7" t="s">
        <v>97</v>
      </c>
      <c r="AC8" s="7" t="s">
        <v>98</v>
      </c>
      <c r="AD8" s="7" t="s">
        <v>79</v>
      </c>
      <c r="AE8" s="7" t="s">
        <v>99</v>
      </c>
      <c r="AF8" s="7" t="s">
        <v>81</v>
      </c>
      <c r="AG8" s="7" t="s">
        <v>82</v>
      </c>
      <c r="AH8" s="7" t="s">
        <v>100</v>
      </c>
      <c r="AI8" s="7" t="s">
        <v>101</v>
      </c>
    </row>
    <row r="9" spans="1:35" x14ac:dyDescent="0.25">
      <c r="A9" s="4" t="s">
        <v>1</v>
      </c>
      <c r="B9" s="12" t="s">
        <v>60</v>
      </c>
      <c r="C9" s="12" t="s">
        <v>61</v>
      </c>
      <c r="D9" s="7" t="s">
        <v>0</v>
      </c>
      <c r="E9" s="12" t="s">
        <v>102</v>
      </c>
      <c r="F9" s="13">
        <v>793420</v>
      </c>
      <c r="G9" s="13">
        <v>8406382</v>
      </c>
      <c r="H9" s="8" t="s">
        <v>51</v>
      </c>
      <c r="I9" s="8" t="s">
        <v>2</v>
      </c>
      <c r="J9" s="8">
        <v>4473</v>
      </c>
      <c r="K9" s="14" t="s">
        <v>8</v>
      </c>
      <c r="L9" s="12" t="s">
        <v>48</v>
      </c>
      <c r="M9" s="9">
        <v>43167</v>
      </c>
      <c r="N9" s="7" t="s">
        <v>103</v>
      </c>
      <c r="O9" s="7" t="s">
        <v>104</v>
      </c>
      <c r="P9" s="7" t="s">
        <v>105</v>
      </c>
      <c r="Q9" s="7" t="s">
        <v>106</v>
      </c>
      <c r="R9" s="7" t="s">
        <v>107</v>
      </c>
      <c r="S9" s="7" t="s">
        <v>108</v>
      </c>
      <c r="T9" s="7" t="s">
        <v>109</v>
      </c>
      <c r="U9" s="7" t="s">
        <v>110</v>
      </c>
      <c r="V9" s="7" t="s">
        <v>111</v>
      </c>
      <c r="W9" s="7" t="s">
        <v>112</v>
      </c>
      <c r="X9" s="7" t="s">
        <v>113</v>
      </c>
      <c r="Y9" s="7" t="s">
        <v>74</v>
      </c>
      <c r="Z9" s="10" t="s">
        <v>114</v>
      </c>
      <c r="AA9" s="7" t="s">
        <v>115</v>
      </c>
      <c r="AB9" s="7" t="s">
        <v>116</v>
      </c>
      <c r="AC9" s="7" t="s">
        <v>78</v>
      </c>
      <c r="AD9" s="7" t="s">
        <v>79</v>
      </c>
      <c r="AE9" s="7" t="s">
        <v>80</v>
      </c>
      <c r="AF9" s="7" t="s">
        <v>81</v>
      </c>
      <c r="AG9" s="7" t="s">
        <v>82</v>
      </c>
      <c r="AH9" s="7" t="s">
        <v>117</v>
      </c>
      <c r="AI9" s="7" t="s">
        <v>118</v>
      </c>
    </row>
    <row r="10" spans="1:35" x14ac:dyDescent="0.25">
      <c r="A10" s="4" t="s">
        <v>1</v>
      </c>
      <c r="B10" s="12" t="s">
        <v>60</v>
      </c>
      <c r="C10" s="12" t="s">
        <v>61</v>
      </c>
      <c r="D10" s="7" t="s">
        <v>0</v>
      </c>
      <c r="E10" s="12" t="s">
        <v>119</v>
      </c>
      <c r="F10" s="13">
        <v>793808</v>
      </c>
      <c r="G10" s="13">
        <v>8406585</v>
      </c>
      <c r="H10" s="8" t="s">
        <v>51</v>
      </c>
      <c r="I10" s="8" t="s">
        <v>2</v>
      </c>
      <c r="J10" s="8">
        <v>4343</v>
      </c>
      <c r="K10" s="14" t="s">
        <v>53</v>
      </c>
      <c r="L10" s="12" t="s">
        <v>48</v>
      </c>
      <c r="M10" s="9">
        <v>43167</v>
      </c>
      <c r="N10" s="7" t="s">
        <v>120</v>
      </c>
      <c r="O10" s="7" t="s">
        <v>121</v>
      </c>
      <c r="P10" s="7" t="s">
        <v>122</v>
      </c>
      <c r="Q10" s="7" t="s">
        <v>123</v>
      </c>
      <c r="R10" s="7" t="s">
        <v>124</v>
      </c>
      <c r="S10" s="7" t="s">
        <v>125</v>
      </c>
      <c r="T10" s="7" t="s">
        <v>126</v>
      </c>
      <c r="U10" s="7" t="s">
        <v>127</v>
      </c>
      <c r="V10" s="7" t="s">
        <v>128</v>
      </c>
      <c r="W10" s="7" t="s">
        <v>129</v>
      </c>
      <c r="X10" s="7" t="s">
        <v>130</v>
      </c>
      <c r="Y10" s="7" t="s">
        <v>74</v>
      </c>
      <c r="Z10" s="10" t="s">
        <v>75</v>
      </c>
      <c r="AA10" s="7" t="s">
        <v>131</v>
      </c>
      <c r="AB10" s="7" t="s">
        <v>132</v>
      </c>
      <c r="AC10" s="7" t="s">
        <v>133</v>
      </c>
      <c r="AD10" s="7" t="s">
        <v>79</v>
      </c>
      <c r="AE10" s="7" t="s">
        <v>134</v>
      </c>
      <c r="AF10" s="7" t="s">
        <v>81</v>
      </c>
      <c r="AG10" s="7" t="s">
        <v>82</v>
      </c>
      <c r="AH10" s="7" t="s">
        <v>135</v>
      </c>
      <c r="AI10" s="7" t="s">
        <v>135</v>
      </c>
    </row>
    <row r="11" spans="1:35" x14ac:dyDescent="0.25">
      <c r="A11" s="4" t="s">
        <v>1</v>
      </c>
      <c r="B11" s="12" t="s">
        <v>60</v>
      </c>
      <c r="C11" s="12" t="s">
        <v>61</v>
      </c>
      <c r="D11" s="7" t="s">
        <v>0</v>
      </c>
      <c r="E11" s="12" t="s">
        <v>136</v>
      </c>
      <c r="F11" s="13">
        <v>793108</v>
      </c>
      <c r="G11" s="13">
        <v>8406071</v>
      </c>
      <c r="H11" s="8" t="s">
        <v>51</v>
      </c>
      <c r="I11" s="8" t="s">
        <v>2</v>
      </c>
      <c r="J11" s="8">
        <v>4411</v>
      </c>
      <c r="K11" s="14" t="s">
        <v>55</v>
      </c>
      <c r="L11" s="12" t="s">
        <v>48</v>
      </c>
      <c r="M11" s="9">
        <v>43167</v>
      </c>
      <c r="N11" s="7" t="s">
        <v>137</v>
      </c>
      <c r="O11" s="7" t="s">
        <v>138</v>
      </c>
      <c r="P11" s="7" t="s">
        <v>139</v>
      </c>
      <c r="Q11" s="7" t="s">
        <v>140</v>
      </c>
      <c r="R11" s="7" t="s">
        <v>141</v>
      </c>
      <c r="S11" s="7" t="s">
        <v>142</v>
      </c>
      <c r="T11" s="7" t="s">
        <v>143</v>
      </c>
      <c r="U11" s="7" t="s">
        <v>144</v>
      </c>
      <c r="V11" s="7" t="s">
        <v>145</v>
      </c>
      <c r="W11" s="7" t="s">
        <v>146</v>
      </c>
      <c r="X11" s="7" t="s">
        <v>147</v>
      </c>
      <c r="Y11" s="7" t="s">
        <v>74</v>
      </c>
      <c r="Z11" s="10" t="s">
        <v>148</v>
      </c>
      <c r="AA11" s="7" t="s">
        <v>149</v>
      </c>
      <c r="AB11" s="7" t="s">
        <v>150</v>
      </c>
      <c r="AC11" s="7" t="s">
        <v>151</v>
      </c>
      <c r="AD11" s="7" t="s">
        <v>79</v>
      </c>
      <c r="AE11" s="7" t="s">
        <v>152</v>
      </c>
      <c r="AF11" s="7" t="s">
        <v>153</v>
      </c>
      <c r="AG11" s="7" t="s">
        <v>82</v>
      </c>
      <c r="AH11" s="7" t="s">
        <v>154</v>
      </c>
      <c r="AI11" s="7" t="s">
        <v>155</v>
      </c>
    </row>
    <row r="12" spans="1:35" x14ac:dyDescent="0.25">
      <c r="A12" s="4" t="s">
        <v>1</v>
      </c>
      <c r="B12" s="12" t="s">
        <v>60</v>
      </c>
      <c r="C12" s="12" t="s">
        <v>61</v>
      </c>
      <c r="D12" s="7" t="s">
        <v>0</v>
      </c>
      <c r="E12" s="12" t="s">
        <v>156</v>
      </c>
      <c r="F12" s="13">
        <v>793041</v>
      </c>
      <c r="G12" s="13">
        <v>8404785</v>
      </c>
      <c r="H12" s="8" t="s">
        <v>51</v>
      </c>
      <c r="I12" s="8" t="s">
        <v>2</v>
      </c>
      <c r="J12" s="8">
        <v>4466</v>
      </c>
      <c r="K12" s="14" t="s">
        <v>5</v>
      </c>
      <c r="L12" s="12" t="s">
        <v>48</v>
      </c>
      <c r="M12" s="9">
        <v>43168</v>
      </c>
      <c r="N12" s="7" t="s">
        <v>157</v>
      </c>
      <c r="O12" s="7" t="s">
        <v>158</v>
      </c>
      <c r="P12" s="7" t="s">
        <v>159</v>
      </c>
      <c r="Q12" s="7" t="s">
        <v>160</v>
      </c>
      <c r="R12" s="7" t="s">
        <v>161</v>
      </c>
      <c r="S12" s="7" t="s">
        <v>162</v>
      </c>
      <c r="T12" s="7" t="s">
        <v>163</v>
      </c>
      <c r="U12" s="7" t="s">
        <v>164</v>
      </c>
      <c r="V12" s="7" t="s">
        <v>165</v>
      </c>
      <c r="W12" s="7" t="s">
        <v>166</v>
      </c>
      <c r="X12" s="7" t="s">
        <v>167</v>
      </c>
      <c r="Y12" s="7" t="s">
        <v>74</v>
      </c>
      <c r="Z12" s="10" t="s">
        <v>168</v>
      </c>
      <c r="AA12" s="7" t="s">
        <v>169</v>
      </c>
      <c r="AB12" s="7" t="s">
        <v>170</v>
      </c>
      <c r="AC12" s="7" t="s">
        <v>171</v>
      </c>
      <c r="AD12" s="7" t="s">
        <v>79</v>
      </c>
      <c r="AE12" s="7" t="s">
        <v>172</v>
      </c>
      <c r="AF12" s="7" t="s">
        <v>173</v>
      </c>
      <c r="AG12" s="7" t="s">
        <v>82</v>
      </c>
      <c r="AH12" s="7" t="s">
        <v>174</v>
      </c>
      <c r="AI12" s="7" t="s">
        <v>175</v>
      </c>
    </row>
    <row r="13" spans="1:35" x14ac:dyDescent="0.25">
      <c r="A13" s="4" t="s">
        <v>1</v>
      </c>
      <c r="B13" s="12" t="s">
        <v>60</v>
      </c>
      <c r="C13" s="12" t="s">
        <v>61</v>
      </c>
      <c r="D13" s="7" t="s">
        <v>0</v>
      </c>
      <c r="E13" s="12" t="s">
        <v>176</v>
      </c>
      <c r="F13" s="13">
        <v>795571</v>
      </c>
      <c r="G13" s="13">
        <v>8404360</v>
      </c>
      <c r="H13" s="8" t="s">
        <v>51</v>
      </c>
      <c r="I13" s="8" t="s">
        <v>2</v>
      </c>
      <c r="J13" s="8">
        <v>4150</v>
      </c>
      <c r="K13" s="14" t="s">
        <v>6</v>
      </c>
      <c r="L13" s="12" t="s">
        <v>48</v>
      </c>
      <c r="M13" s="9">
        <v>43168</v>
      </c>
      <c r="N13" s="7" t="s">
        <v>177</v>
      </c>
      <c r="O13" s="7" t="s">
        <v>178</v>
      </c>
      <c r="P13" s="7" t="s">
        <v>179</v>
      </c>
      <c r="Q13" s="7" t="s">
        <v>180</v>
      </c>
      <c r="R13" s="7" t="s">
        <v>181</v>
      </c>
      <c r="S13" s="7" t="s">
        <v>182</v>
      </c>
      <c r="T13" s="7" t="s">
        <v>183</v>
      </c>
      <c r="U13" s="7" t="s">
        <v>184</v>
      </c>
      <c r="V13" s="7" t="s">
        <v>185</v>
      </c>
      <c r="W13" s="7" t="s">
        <v>186</v>
      </c>
      <c r="X13" s="7" t="s">
        <v>187</v>
      </c>
      <c r="Y13" s="7" t="s">
        <v>74</v>
      </c>
      <c r="Z13" s="10" t="s">
        <v>115</v>
      </c>
      <c r="AA13" s="7" t="s">
        <v>188</v>
      </c>
      <c r="AB13" s="7" t="s">
        <v>189</v>
      </c>
      <c r="AC13" s="7" t="s">
        <v>190</v>
      </c>
      <c r="AD13" s="7" t="s">
        <v>79</v>
      </c>
      <c r="AE13" s="7" t="s">
        <v>191</v>
      </c>
      <c r="AF13" s="7" t="s">
        <v>192</v>
      </c>
      <c r="AG13" s="7" t="s">
        <v>82</v>
      </c>
      <c r="AH13" s="7" t="s">
        <v>193</v>
      </c>
      <c r="AI13" s="7" t="s">
        <v>194</v>
      </c>
    </row>
    <row r="14" spans="1:35" x14ac:dyDescent="0.25">
      <c r="A14" s="4" t="s">
        <v>1</v>
      </c>
      <c r="B14" s="12" t="s">
        <v>60</v>
      </c>
      <c r="C14" s="12" t="s">
        <v>61</v>
      </c>
      <c r="D14" s="7" t="s">
        <v>0</v>
      </c>
      <c r="E14" s="12" t="s">
        <v>195</v>
      </c>
      <c r="F14" s="13">
        <v>795524</v>
      </c>
      <c r="G14" s="13">
        <v>8404246</v>
      </c>
      <c r="H14" s="8" t="s">
        <v>51</v>
      </c>
      <c r="I14" s="8" t="s">
        <v>2</v>
      </c>
      <c r="J14" s="8">
        <v>4155</v>
      </c>
      <c r="K14" s="14" t="s">
        <v>54</v>
      </c>
      <c r="L14" s="12" t="s">
        <v>48</v>
      </c>
      <c r="M14" s="9">
        <v>43168</v>
      </c>
      <c r="N14" s="7" t="s">
        <v>196</v>
      </c>
      <c r="O14" s="7" t="s">
        <v>197</v>
      </c>
      <c r="P14" s="7" t="s">
        <v>198</v>
      </c>
      <c r="Q14" s="7" t="s">
        <v>199</v>
      </c>
      <c r="R14" s="7" t="s">
        <v>200</v>
      </c>
      <c r="S14" s="7" t="s">
        <v>201</v>
      </c>
      <c r="T14" s="7" t="s">
        <v>202</v>
      </c>
      <c r="U14" s="7" t="s">
        <v>203</v>
      </c>
      <c r="V14" s="7" t="s">
        <v>204</v>
      </c>
      <c r="W14" s="7" t="s">
        <v>205</v>
      </c>
      <c r="X14" s="7" t="s">
        <v>206</v>
      </c>
      <c r="Y14" s="7" t="s">
        <v>207</v>
      </c>
      <c r="Z14" s="10" t="s">
        <v>208</v>
      </c>
      <c r="AA14" s="7" t="s">
        <v>209</v>
      </c>
      <c r="AB14" s="7" t="s">
        <v>210</v>
      </c>
      <c r="AC14" s="7" t="s">
        <v>211</v>
      </c>
      <c r="AD14" s="7" t="s">
        <v>79</v>
      </c>
      <c r="AE14" s="7" t="s">
        <v>80</v>
      </c>
      <c r="AF14" s="7" t="s">
        <v>81</v>
      </c>
      <c r="AG14" s="7" t="s">
        <v>82</v>
      </c>
      <c r="AH14" s="7" t="s">
        <v>212</v>
      </c>
      <c r="AI14" s="7" t="s">
        <v>213</v>
      </c>
    </row>
    <row r="15" spans="1:35" x14ac:dyDescent="0.25">
      <c r="A15" s="4" t="s">
        <v>1</v>
      </c>
      <c r="B15" s="12" t="s">
        <v>60</v>
      </c>
      <c r="C15" s="12" t="s">
        <v>61</v>
      </c>
      <c r="D15" s="7" t="s">
        <v>0</v>
      </c>
      <c r="E15" s="12" t="s">
        <v>214</v>
      </c>
      <c r="F15" s="13">
        <v>792862</v>
      </c>
      <c r="G15" s="13">
        <v>8404607</v>
      </c>
      <c r="H15" s="8" t="s">
        <v>51</v>
      </c>
      <c r="I15" s="8" t="s">
        <v>2</v>
      </c>
      <c r="J15" s="8">
        <v>4491</v>
      </c>
      <c r="K15" s="14" t="s">
        <v>58</v>
      </c>
      <c r="L15" s="12" t="s">
        <v>48</v>
      </c>
      <c r="M15" s="9">
        <v>43168</v>
      </c>
      <c r="N15" s="7" t="s">
        <v>215</v>
      </c>
      <c r="O15" s="7" t="s">
        <v>64</v>
      </c>
      <c r="P15" s="7" t="s">
        <v>216</v>
      </c>
      <c r="Q15" s="7" t="s">
        <v>217</v>
      </c>
      <c r="R15" s="7" t="s">
        <v>218</v>
      </c>
      <c r="S15" s="7" t="s">
        <v>219</v>
      </c>
      <c r="T15" s="7" t="s">
        <v>220</v>
      </c>
      <c r="U15" s="7" t="s">
        <v>221</v>
      </c>
      <c r="V15" s="7" t="s">
        <v>222</v>
      </c>
      <c r="W15" s="7" t="s">
        <v>223</v>
      </c>
      <c r="X15" s="7" t="s">
        <v>224</v>
      </c>
      <c r="Y15" s="7" t="s">
        <v>74</v>
      </c>
      <c r="Z15" s="10" t="s">
        <v>225</v>
      </c>
      <c r="AA15" s="7" t="s">
        <v>226</v>
      </c>
      <c r="AB15" s="7" t="s">
        <v>227</v>
      </c>
      <c r="AC15" s="7" t="s">
        <v>228</v>
      </c>
      <c r="AD15" s="7" t="s">
        <v>79</v>
      </c>
      <c r="AE15" s="7" t="s">
        <v>80</v>
      </c>
      <c r="AF15" s="7" t="s">
        <v>229</v>
      </c>
      <c r="AG15" s="7" t="s">
        <v>82</v>
      </c>
      <c r="AH15" s="7" t="s">
        <v>230</v>
      </c>
      <c r="AI15" s="7" t="s">
        <v>231</v>
      </c>
    </row>
    <row r="16" spans="1:35" x14ac:dyDescent="0.25">
      <c r="A16" s="4" t="s">
        <v>1</v>
      </c>
      <c r="B16" s="12" t="s">
        <v>60</v>
      </c>
      <c r="C16" s="12" t="s">
        <v>61</v>
      </c>
      <c r="D16" s="7" t="s">
        <v>0</v>
      </c>
      <c r="E16" s="12" t="s">
        <v>232</v>
      </c>
      <c r="F16" s="13">
        <v>794122</v>
      </c>
      <c r="G16" s="13">
        <v>8406052</v>
      </c>
      <c r="H16" s="8" t="s">
        <v>51</v>
      </c>
      <c r="I16" s="8" t="s">
        <v>2</v>
      </c>
      <c r="J16" s="8">
        <v>4430</v>
      </c>
      <c r="K16" s="14" t="s">
        <v>12</v>
      </c>
      <c r="L16" s="12" t="s">
        <v>48</v>
      </c>
      <c r="M16" s="9">
        <v>43169</v>
      </c>
      <c r="N16" s="7" t="s">
        <v>233</v>
      </c>
      <c r="O16" s="7" t="s">
        <v>234</v>
      </c>
      <c r="P16" s="7" t="s">
        <v>235</v>
      </c>
      <c r="Q16" s="7" t="s">
        <v>236</v>
      </c>
      <c r="R16" s="7" t="s">
        <v>237</v>
      </c>
      <c r="S16" s="7" t="s">
        <v>238</v>
      </c>
      <c r="T16" s="7" t="s">
        <v>239</v>
      </c>
      <c r="U16" s="7" t="s">
        <v>240</v>
      </c>
      <c r="V16" s="7" t="s">
        <v>241</v>
      </c>
      <c r="W16" s="7" t="s">
        <v>242</v>
      </c>
      <c r="X16" s="7" t="s">
        <v>243</v>
      </c>
      <c r="Y16" s="7" t="s">
        <v>74</v>
      </c>
      <c r="Z16" s="10" t="s">
        <v>244</v>
      </c>
      <c r="AA16" s="7" t="s">
        <v>245</v>
      </c>
      <c r="AB16" s="7" t="s">
        <v>246</v>
      </c>
      <c r="AC16" s="7" t="s">
        <v>247</v>
      </c>
      <c r="AD16" s="7" t="s">
        <v>79</v>
      </c>
      <c r="AE16" s="7" t="s">
        <v>80</v>
      </c>
      <c r="AF16" s="7" t="s">
        <v>81</v>
      </c>
      <c r="AG16" s="7" t="s">
        <v>82</v>
      </c>
      <c r="AH16" s="7" t="s">
        <v>248</v>
      </c>
      <c r="AI16" s="7" t="s">
        <v>249</v>
      </c>
    </row>
    <row r="17" spans="1:35" x14ac:dyDescent="0.25">
      <c r="A17" s="4" t="s">
        <v>1</v>
      </c>
      <c r="B17" s="12" t="s">
        <v>60</v>
      </c>
      <c r="C17" s="12" t="s">
        <v>61</v>
      </c>
      <c r="D17" s="7" t="s">
        <v>0</v>
      </c>
      <c r="E17" s="12" t="s">
        <v>250</v>
      </c>
      <c r="F17" s="13">
        <v>793194</v>
      </c>
      <c r="G17" s="13">
        <v>8405482</v>
      </c>
      <c r="H17" s="8" t="s">
        <v>51</v>
      </c>
      <c r="I17" s="8" t="s">
        <v>2</v>
      </c>
      <c r="J17" s="8">
        <v>4474</v>
      </c>
      <c r="K17" s="14" t="s">
        <v>56</v>
      </c>
      <c r="L17" s="12" t="s">
        <v>48</v>
      </c>
      <c r="M17" s="9">
        <v>43169</v>
      </c>
      <c r="N17" s="7" t="s">
        <v>251</v>
      </c>
      <c r="O17" s="7" t="s">
        <v>252</v>
      </c>
      <c r="P17" s="7" t="s">
        <v>253</v>
      </c>
      <c r="Q17" s="7" t="s">
        <v>254</v>
      </c>
      <c r="R17" s="7" t="s">
        <v>255</v>
      </c>
      <c r="S17" s="7" t="s">
        <v>256</v>
      </c>
      <c r="T17" s="7" t="s">
        <v>257</v>
      </c>
      <c r="U17" s="7" t="s">
        <v>258</v>
      </c>
      <c r="V17" s="7" t="s">
        <v>259</v>
      </c>
      <c r="W17" s="7" t="s">
        <v>260</v>
      </c>
      <c r="X17" s="7" t="s">
        <v>261</v>
      </c>
      <c r="Y17" s="7" t="s">
        <v>74</v>
      </c>
      <c r="Z17" s="10" t="s">
        <v>262</v>
      </c>
      <c r="AA17" s="7" t="s">
        <v>263</v>
      </c>
      <c r="AB17" s="7" t="s">
        <v>264</v>
      </c>
      <c r="AC17" s="7" t="s">
        <v>265</v>
      </c>
      <c r="AD17" s="7" t="s">
        <v>266</v>
      </c>
      <c r="AE17" s="7" t="s">
        <v>267</v>
      </c>
      <c r="AF17" s="7" t="s">
        <v>268</v>
      </c>
      <c r="AG17" s="7" t="s">
        <v>82</v>
      </c>
      <c r="AH17" s="7" t="s">
        <v>269</v>
      </c>
      <c r="AI17" s="7" t="s">
        <v>270</v>
      </c>
    </row>
    <row r="18" spans="1:35" x14ac:dyDescent="0.25">
      <c r="A18" s="4" t="s">
        <v>1</v>
      </c>
      <c r="B18" s="12" t="s">
        <v>60</v>
      </c>
      <c r="C18" s="12" t="s">
        <v>61</v>
      </c>
      <c r="D18" s="7" t="s">
        <v>0</v>
      </c>
      <c r="E18" s="12" t="s">
        <v>271</v>
      </c>
      <c r="F18" s="13">
        <v>793723</v>
      </c>
      <c r="G18" s="13">
        <v>8405755</v>
      </c>
      <c r="H18" s="8" t="s">
        <v>51</v>
      </c>
      <c r="I18" s="8" t="s">
        <v>2</v>
      </c>
      <c r="J18" s="8">
        <v>4451</v>
      </c>
      <c r="K18" s="14" t="s">
        <v>57</v>
      </c>
      <c r="L18" s="12" t="s">
        <v>48</v>
      </c>
      <c r="M18" s="9">
        <v>43169</v>
      </c>
      <c r="N18" s="7" t="s">
        <v>272</v>
      </c>
      <c r="O18" s="7" t="s">
        <v>273</v>
      </c>
      <c r="P18" s="7" t="s">
        <v>274</v>
      </c>
      <c r="Q18" s="7" t="s">
        <v>275</v>
      </c>
      <c r="R18" s="7" t="s">
        <v>276</v>
      </c>
      <c r="S18" s="7" t="s">
        <v>277</v>
      </c>
      <c r="T18" s="7" t="s">
        <v>278</v>
      </c>
      <c r="U18" s="7" t="s">
        <v>279</v>
      </c>
      <c r="V18" s="7" t="s">
        <v>280</v>
      </c>
      <c r="W18" s="7" t="s">
        <v>281</v>
      </c>
      <c r="X18" s="7" t="s">
        <v>282</v>
      </c>
      <c r="Y18" s="7" t="s">
        <v>74</v>
      </c>
      <c r="Z18" s="10" t="s">
        <v>283</v>
      </c>
      <c r="AA18" s="7" t="s">
        <v>284</v>
      </c>
      <c r="AB18" s="7" t="s">
        <v>285</v>
      </c>
      <c r="AC18" s="7" t="s">
        <v>286</v>
      </c>
      <c r="AD18" s="7" t="s">
        <v>79</v>
      </c>
      <c r="AE18" s="7" t="s">
        <v>80</v>
      </c>
      <c r="AF18" s="7" t="s">
        <v>287</v>
      </c>
      <c r="AG18" s="7" t="s">
        <v>82</v>
      </c>
      <c r="AH18" s="7" t="s">
        <v>288</v>
      </c>
      <c r="AI18" s="7" t="s">
        <v>289</v>
      </c>
    </row>
    <row r="19" spans="1:35" x14ac:dyDescent="0.25">
      <c r="A19" s="4" t="s">
        <v>1</v>
      </c>
      <c r="B19" s="12" t="s">
        <v>60</v>
      </c>
      <c r="C19" s="12" t="s">
        <v>61</v>
      </c>
      <c r="D19" s="7" t="s">
        <v>0</v>
      </c>
      <c r="E19" s="12" t="s">
        <v>290</v>
      </c>
      <c r="F19" s="8">
        <v>793223</v>
      </c>
      <c r="G19" s="8">
        <v>8403236</v>
      </c>
      <c r="H19" s="8" t="s">
        <v>51</v>
      </c>
      <c r="I19" s="8" t="s">
        <v>2</v>
      </c>
      <c r="J19" s="8">
        <v>4453</v>
      </c>
      <c r="K19" s="15" t="s">
        <v>3</v>
      </c>
      <c r="L19" s="12" t="s">
        <v>48</v>
      </c>
      <c r="M19" s="9">
        <v>43170</v>
      </c>
      <c r="N19" s="7" t="s">
        <v>291</v>
      </c>
      <c r="O19" s="7" t="s">
        <v>292</v>
      </c>
      <c r="P19" s="7" t="s">
        <v>293</v>
      </c>
      <c r="Q19" s="7" t="s">
        <v>294</v>
      </c>
      <c r="R19" s="7" t="s">
        <v>295</v>
      </c>
      <c r="S19" s="7" t="s">
        <v>296</v>
      </c>
      <c r="T19" s="7" t="s">
        <v>297</v>
      </c>
      <c r="U19" s="7" t="s">
        <v>298</v>
      </c>
      <c r="V19" s="7" t="s">
        <v>299</v>
      </c>
      <c r="W19" s="7" t="s">
        <v>300</v>
      </c>
      <c r="X19" s="7" t="s">
        <v>301</v>
      </c>
      <c r="Y19" s="7" t="s">
        <v>74</v>
      </c>
      <c r="Z19" s="10" t="s">
        <v>302</v>
      </c>
      <c r="AA19" s="7" t="s">
        <v>169</v>
      </c>
      <c r="AB19" s="7" t="s">
        <v>303</v>
      </c>
      <c r="AC19" s="7" t="s">
        <v>304</v>
      </c>
      <c r="AD19" s="7" t="s">
        <v>79</v>
      </c>
      <c r="AE19" s="7" t="s">
        <v>305</v>
      </c>
      <c r="AF19" s="7" t="s">
        <v>306</v>
      </c>
      <c r="AG19" s="7" t="s">
        <v>307</v>
      </c>
      <c r="AH19" s="7" t="s">
        <v>308</v>
      </c>
      <c r="AI19" s="7" t="s">
        <v>309</v>
      </c>
    </row>
    <row r="20" spans="1:35" x14ac:dyDescent="0.25">
      <c r="A20" s="4" t="s">
        <v>1</v>
      </c>
      <c r="B20" s="12" t="s">
        <v>60</v>
      </c>
      <c r="C20" s="12" t="s">
        <v>61</v>
      </c>
      <c r="D20" s="7" t="s">
        <v>0</v>
      </c>
      <c r="E20" s="12" t="s">
        <v>310</v>
      </c>
      <c r="F20" s="13">
        <v>793592</v>
      </c>
      <c r="G20" s="13">
        <v>8403487</v>
      </c>
      <c r="H20" s="8" t="s">
        <v>51</v>
      </c>
      <c r="I20" s="8" t="s">
        <v>2</v>
      </c>
      <c r="J20" s="8">
        <v>4495</v>
      </c>
      <c r="K20" s="14" t="s">
        <v>52</v>
      </c>
      <c r="L20" s="12" t="s">
        <v>48</v>
      </c>
      <c r="M20" s="9">
        <v>43170</v>
      </c>
      <c r="N20" s="7" t="s">
        <v>311</v>
      </c>
      <c r="O20" s="7" t="s">
        <v>64</v>
      </c>
      <c r="P20" s="7" t="s">
        <v>312</v>
      </c>
      <c r="Q20" s="7" t="s">
        <v>313</v>
      </c>
      <c r="R20" s="7" t="s">
        <v>314</v>
      </c>
      <c r="S20" s="7" t="s">
        <v>315</v>
      </c>
      <c r="T20" s="7" t="s">
        <v>316</v>
      </c>
      <c r="U20" s="7" t="s">
        <v>317</v>
      </c>
      <c r="V20" s="7" t="s">
        <v>318</v>
      </c>
      <c r="W20" s="7" t="s">
        <v>319</v>
      </c>
      <c r="X20" s="7" t="s">
        <v>320</v>
      </c>
      <c r="Y20" s="7" t="s">
        <v>74</v>
      </c>
      <c r="Z20" s="10" t="s">
        <v>321</v>
      </c>
      <c r="AA20" s="7" t="s">
        <v>322</v>
      </c>
      <c r="AB20" s="7" t="s">
        <v>323</v>
      </c>
      <c r="AC20" s="7" t="s">
        <v>324</v>
      </c>
      <c r="AD20" s="7" t="s">
        <v>79</v>
      </c>
      <c r="AE20" s="7" t="s">
        <v>325</v>
      </c>
      <c r="AF20" s="7" t="s">
        <v>81</v>
      </c>
      <c r="AG20" s="7" t="s">
        <v>82</v>
      </c>
      <c r="AH20" s="7" t="s">
        <v>326</v>
      </c>
      <c r="AI20" s="7" t="s">
        <v>327</v>
      </c>
    </row>
    <row r="21" spans="1:35" x14ac:dyDescent="0.25">
      <c r="A21" s="4" t="s">
        <v>1</v>
      </c>
      <c r="B21" s="12" t="s">
        <v>60</v>
      </c>
      <c r="C21" s="12" t="s">
        <v>61</v>
      </c>
      <c r="D21" s="7" t="s">
        <v>0</v>
      </c>
      <c r="E21" s="12" t="s">
        <v>328</v>
      </c>
      <c r="F21" s="13">
        <v>791361</v>
      </c>
      <c r="G21" s="13">
        <v>8403955</v>
      </c>
      <c r="H21" s="8" t="s">
        <v>51</v>
      </c>
      <c r="I21" s="8" t="s">
        <v>2</v>
      </c>
      <c r="J21" s="8">
        <v>4586</v>
      </c>
      <c r="K21" s="14" t="s">
        <v>9</v>
      </c>
      <c r="L21" s="12" t="s">
        <v>48</v>
      </c>
      <c r="M21" s="9">
        <v>43170</v>
      </c>
      <c r="N21" s="7" t="s">
        <v>329</v>
      </c>
      <c r="O21" s="7" t="s">
        <v>64</v>
      </c>
      <c r="P21" s="7" t="s">
        <v>330</v>
      </c>
      <c r="Q21" s="7" t="s">
        <v>331</v>
      </c>
      <c r="R21" s="7" t="s">
        <v>332</v>
      </c>
      <c r="S21" s="7" t="s">
        <v>333</v>
      </c>
      <c r="T21" s="7" t="s">
        <v>75</v>
      </c>
      <c r="U21" s="7" t="s">
        <v>334</v>
      </c>
      <c r="V21" s="7" t="s">
        <v>335</v>
      </c>
      <c r="W21" s="7" t="s">
        <v>336</v>
      </c>
      <c r="X21" s="7" t="s">
        <v>337</v>
      </c>
      <c r="Y21" s="7" t="s">
        <v>74</v>
      </c>
      <c r="Z21" s="10" t="s">
        <v>338</v>
      </c>
      <c r="AA21" s="7" t="s">
        <v>339</v>
      </c>
      <c r="AB21" s="7" t="s">
        <v>323</v>
      </c>
      <c r="AC21" s="7" t="s">
        <v>340</v>
      </c>
      <c r="AD21" s="7" t="s">
        <v>79</v>
      </c>
      <c r="AE21" s="7" t="s">
        <v>341</v>
      </c>
      <c r="AF21" s="7" t="s">
        <v>81</v>
      </c>
      <c r="AG21" s="7" t="s">
        <v>82</v>
      </c>
      <c r="AH21" s="7" t="s">
        <v>342</v>
      </c>
      <c r="AI21" s="7" t="s">
        <v>343</v>
      </c>
    </row>
    <row r="22" spans="1:35" x14ac:dyDescent="0.25">
      <c r="A22" s="4" t="s">
        <v>1</v>
      </c>
      <c r="B22" s="12" t="s">
        <v>60</v>
      </c>
      <c r="C22" s="12" t="s">
        <v>61</v>
      </c>
      <c r="D22" s="7" t="s">
        <v>0</v>
      </c>
      <c r="E22" s="12" t="s">
        <v>344</v>
      </c>
      <c r="F22" s="13">
        <v>792620</v>
      </c>
      <c r="G22" s="13">
        <v>8401646</v>
      </c>
      <c r="H22" s="8" t="s">
        <v>51</v>
      </c>
      <c r="I22" s="8" t="s">
        <v>2</v>
      </c>
      <c r="J22" s="8">
        <v>4309</v>
      </c>
      <c r="K22" s="14" t="s">
        <v>11</v>
      </c>
      <c r="L22" s="12" t="s">
        <v>48</v>
      </c>
      <c r="M22" s="9">
        <v>43170</v>
      </c>
      <c r="N22" s="7" t="s">
        <v>345</v>
      </c>
      <c r="O22" s="7" t="s">
        <v>64</v>
      </c>
      <c r="P22" s="7" t="s">
        <v>346</v>
      </c>
      <c r="Q22" s="7" t="s">
        <v>347</v>
      </c>
      <c r="R22" s="7" t="s">
        <v>348</v>
      </c>
      <c r="S22" s="7" t="s">
        <v>349</v>
      </c>
      <c r="T22" s="7" t="s">
        <v>350</v>
      </c>
      <c r="U22" s="7" t="s">
        <v>351</v>
      </c>
      <c r="V22" s="7" t="s">
        <v>352</v>
      </c>
      <c r="W22" s="7" t="s">
        <v>353</v>
      </c>
      <c r="X22" s="7" t="s">
        <v>354</v>
      </c>
      <c r="Y22" s="7" t="s">
        <v>74</v>
      </c>
      <c r="Z22" s="10" t="s">
        <v>355</v>
      </c>
      <c r="AA22" s="7" t="s">
        <v>356</v>
      </c>
      <c r="AB22" s="7" t="s">
        <v>357</v>
      </c>
      <c r="AC22" s="7" t="s">
        <v>358</v>
      </c>
      <c r="AD22" s="7" t="s">
        <v>79</v>
      </c>
      <c r="AE22" s="7" t="s">
        <v>359</v>
      </c>
      <c r="AF22" s="7" t="s">
        <v>360</v>
      </c>
      <c r="AG22" s="7" t="s">
        <v>82</v>
      </c>
      <c r="AH22" s="7" t="s">
        <v>361</v>
      </c>
      <c r="AI22" s="7" t="s">
        <v>362</v>
      </c>
    </row>
    <row r="23" spans="1:35" x14ac:dyDescent="0.25">
      <c r="A23" s="4" t="s">
        <v>1</v>
      </c>
      <c r="B23" s="12" t="s">
        <v>60</v>
      </c>
      <c r="C23" s="12" t="s">
        <v>61</v>
      </c>
      <c r="D23" s="7" t="s">
        <v>0</v>
      </c>
      <c r="E23" s="12" t="s">
        <v>363</v>
      </c>
      <c r="F23" s="13">
        <v>792922</v>
      </c>
      <c r="G23" s="13">
        <v>8401854</v>
      </c>
      <c r="H23" s="8" t="s">
        <v>51</v>
      </c>
      <c r="I23" s="8" t="s">
        <v>2</v>
      </c>
      <c r="J23" s="8">
        <v>4301</v>
      </c>
      <c r="K23" s="14" t="s">
        <v>13</v>
      </c>
      <c r="L23" s="12" t="s">
        <v>48</v>
      </c>
      <c r="M23" s="9">
        <v>43170</v>
      </c>
      <c r="N23" s="7" t="s">
        <v>364</v>
      </c>
      <c r="O23" s="7" t="s">
        <v>64</v>
      </c>
      <c r="P23" s="7" t="s">
        <v>365</v>
      </c>
      <c r="Q23" s="7" t="s">
        <v>366</v>
      </c>
      <c r="R23" s="7" t="s">
        <v>367</v>
      </c>
      <c r="S23" s="7" t="s">
        <v>368</v>
      </c>
      <c r="T23" s="7" t="s">
        <v>369</v>
      </c>
      <c r="U23" s="7" t="s">
        <v>370</v>
      </c>
      <c r="V23" s="7" t="s">
        <v>371</v>
      </c>
      <c r="W23" s="7" t="s">
        <v>372</v>
      </c>
      <c r="X23" s="7" t="s">
        <v>373</v>
      </c>
      <c r="Y23" s="7" t="s">
        <v>74</v>
      </c>
      <c r="Z23" s="10" t="s">
        <v>374</v>
      </c>
      <c r="AA23" s="7" t="s">
        <v>375</v>
      </c>
      <c r="AB23" s="7" t="s">
        <v>376</v>
      </c>
      <c r="AC23" s="7" t="s">
        <v>377</v>
      </c>
      <c r="AD23" s="7" t="s">
        <v>79</v>
      </c>
      <c r="AE23" s="7" t="s">
        <v>80</v>
      </c>
      <c r="AF23" s="7" t="s">
        <v>81</v>
      </c>
      <c r="AG23" s="7" t="s">
        <v>82</v>
      </c>
      <c r="AH23" s="7" t="s">
        <v>378</v>
      </c>
      <c r="AI23" s="7" t="s">
        <v>379</v>
      </c>
    </row>
    <row r="24" spans="1:35" x14ac:dyDescent="0.25">
      <c r="A24" s="4" t="s">
        <v>1</v>
      </c>
      <c r="B24" s="12" t="s">
        <v>60</v>
      </c>
      <c r="C24" s="12" t="s">
        <v>61</v>
      </c>
      <c r="D24" s="7" t="s">
        <v>0</v>
      </c>
      <c r="E24" s="12" t="s">
        <v>380</v>
      </c>
      <c r="F24" s="13">
        <v>790534</v>
      </c>
      <c r="G24" s="13">
        <v>8403134</v>
      </c>
      <c r="H24" s="8" t="s">
        <v>51</v>
      </c>
      <c r="I24" s="8" t="s">
        <v>2</v>
      </c>
      <c r="J24" s="8">
        <v>4435</v>
      </c>
      <c r="K24" s="14" t="s">
        <v>381</v>
      </c>
      <c r="L24" s="12" t="s">
        <v>48</v>
      </c>
      <c r="M24" s="9">
        <v>43171</v>
      </c>
      <c r="N24" s="7" t="s">
        <v>382</v>
      </c>
      <c r="O24" s="7" t="s">
        <v>64</v>
      </c>
      <c r="P24" s="7" t="s">
        <v>383</v>
      </c>
      <c r="Q24" s="7" t="s">
        <v>384</v>
      </c>
      <c r="R24" s="7" t="s">
        <v>369</v>
      </c>
      <c r="S24" s="7" t="s">
        <v>385</v>
      </c>
      <c r="T24" s="7" t="s">
        <v>386</v>
      </c>
      <c r="U24" s="7" t="s">
        <v>387</v>
      </c>
      <c r="V24" s="7" t="s">
        <v>388</v>
      </c>
      <c r="W24" s="7" t="s">
        <v>389</v>
      </c>
      <c r="X24" s="7" t="s">
        <v>390</v>
      </c>
      <c r="Y24" s="7" t="s">
        <v>74</v>
      </c>
      <c r="Z24" s="10" t="s">
        <v>75</v>
      </c>
      <c r="AA24" s="7" t="s">
        <v>391</v>
      </c>
      <c r="AB24" s="7" t="s">
        <v>323</v>
      </c>
      <c r="AC24" s="7" t="s">
        <v>392</v>
      </c>
      <c r="AD24" s="7" t="s">
        <v>393</v>
      </c>
      <c r="AE24" s="7" t="s">
        <v>80</v>
      </c>
      <c r="AF24" s="7" t="s">
        <v>81</v>
      </c>
      <c r="AG24" s="7" t="s">
        <v>82</v>
      </c>
      <c r="AH24" s="7" t="s">
        <v>394</v>
      </c>
      <c r="AI24" s="7" t="s">
        <v>395</v>
      </c>
    </row>
    <row r="25" spans="1:35" x14ac:dyDescent="0.25">
      <c r="A25" s="4" t="s">
        <v>1</v>
      </c>
      <c r="B25" s="12" t="s">
        <v>60</v>
      </c>
      <c r="C25" s="12" t="s">
        <v>61</v>
      </c>
      <c r="D25" s="7" t="s">
        <v>0</v>
      </c>
      <c r="E25" s="12" t="s">
        <v>396</v>
      </c>
      <c r="F25" s="13">
        <v>790097</v>
      </c>
      <c r="G25" s="13">
        <v>8403308</v>
      </c>
      <c r="H25" s="8" t="s">
        <v>51</v>
      </c>
      <c r="I25" s="8" t="s">
        <v>2</v>
      </c>
      <c r="J25" s="8">
        <v>4435</v>
      </c>
      <c r="K25" s="14" t="s">
        <v>397</v>
      </c>
      <c r="L25" s="12" t="s">
        <v>48</v>
      </c>
      <c r="M25" s="9">
        <v>43171</v>
      </c>
      <c r="N25" s="7" t="s">
        <v>398</v>
      </c>
      <c r="O25" s="7" t="s">
        <v>399</v>
      </c>
      <c r="P25" s="7" t="s">
        <v>400</v>
      </c>
      <c r="Q25" s="7" t="s">
        <v>401</v>
      </c>
      <c r="R25" s="7" t="s">
        <v>295</v>
      </c>
      <c r="S25" s="7" t="s">
        <v>173</v>
      </c>
      <c r="T25" s="7" t="s">
        <v>402</v>
      </c>
      <c r="U25" s="7" t="s">
        <v>403</v>
      </c>
      <c r="V25" s="7" t="s">
        <v>404</v>
      </c>
      <c r="W25" s="7" t="s">
        <v>405</v>
      </c>
      <c r="X25" s="7" t="s">
        <v>406</v>
      </c>
      <c r="Y25" s="7" t="s">
        <v>74</v>
      </c>
      <c r="Z25" s="10" t="s">
        <v>75</v>
      </c>
      <c r="AA25" s="7" t="s">
        <v>407</v>
      </c>
      <c r="AB25" s="7" t="s">
        <v>408</v>
      </c>
      <c r="AC25" s="7" t="s">
        <v>78</v>
      </c>
      <c r="AD25" s="7" t="s">
        <v>79</v>
      </c>
      <c r="AE25" s="7" t="s">
        <v>80</v>
      </c>
      <c r="AF25" s="7" t="s">
        <v>81</v>
      </c>
      <c r="AG25" s="7" t="s">
        <v>82</v>
      </c>
      <c r="AH25" s="7" t="s">
        <v>409</v>
      </c>
      <c r="AI25" s="7" t="s">
        <v>410</v>
      </c>
    </row>
    <row r="26" spans="1:35" x14ac:dyDescent="0.25">
      <c r="A26" s="4" t="s">
        <v>1</v>
      </c>
      <c r="B26" s="12" t="s">
        <v>60</v>
      </c>
      <c r="C26" s="12" t="s">
        <v>61</v>
      </c>
      <c r="D26" s="7" t="s">
        <v>0</v>
      </c>
      <c r="E26" s="12" t="s">
        <v>411</v>
      </c>
      <c r="F26" s="13">
        <v>790396</v>
      </c>
      <c r="G26" s="13">
        <v>8403632</v>
      </c>
      <c r="H26" s="8" t="s">
        <v>51</v>
      </c>
      <c r="I26" s="8" t="s">
        <v>2</v>
      </c>
      <c r="J26" s="8">
        <v>4441</v>
      </c>
      <c r="K26" s="14" t="s">
        <v>412</v>
      </c>
      <c r="L26" s="12" t="s">
        <v>48</v>
      </c>
      <c r="M26" s="9">
        <v>43171</v>
      </c>
      <c r="N26" s="7" t="s">
        <v>413</v>
      </c>
      <c r="O26" s="7" t="s">
        <v>414</v>
      </c>
      <c r="P26" s="7" t="s">
        <v>415</v>
      </c>
      <c r="Q26" s="7" t="s">
        <v>416</v>
      </c>
      <c r="R26" s="7" t="s">
        <v>417</v>
      </c>
      <c r="S26" s="7" t="s">
        <v>418</v>
      </c>
      <c r="T26" s="7" t="s">
        <v>75</v>
      </c>
      <c r="U26" s="7" t="s">
        <v>419</v>
      </c>
      <c r="V26" s="7" t="s">
        <v>420</v>
      </c>
      <c r="W26" s="7" t="s">
        <v>421</v>
      </c>
      <c r="X26" s="7" t="s">
        <v>422</v>
      </c>
      <c r="Y26" s="7" t="s">
        <v>74</v>
      </c>
      <c r="Z26" s="10" t="s">
        <v>423</v>
      </c>
      <c r="AA26" s="7" t="s">
        <v>424</v>
      </c>
      <c r="AB26" s="7" t="s">
        <v>425</v>
      </c>
      <c r="AC26" s="7" t="s">
        <v>426</v>
      </c>
      <c r="AD26" s="7" t="s">
        <v>79</v>
      </c>
      <c r="AE26" s="7" t="s">
        <v>80</v>
      </c>
      <c r="AF26" s="7" t="s">
        <v>427</v>
      </c>
      <c r="AG26" s="7" t="s">
        <v>82</v>
      </c>
      <c r="AH26" s="7" t="s">
        <v>428</v>
      </c>
      <c r="AI26" s="7" t="s">
        <v>429</v>
      </c>
    </row>
    <row r="27" spans="1:35" x14ac:dyDescent="0.25">
      <c r="A27" s="4" t="s">
        <v>1</v>
      </c>
      <c r="B27" s="12" t="s">
        <v>60</v>
      </c>
      <c r="C27" s="12" t="s">
        <v>61</v>
      </c>
      <c r="D27" s="7" t="s">
        <v>0</v>
      </c>
      <c r="E27" s="12" t="s">
        <v>430</v>
      </c>
      <c r="F27" s="13">
        <v>793618</v>
      </c>
      <c r="G27" s="13">
        <v>8402067</v>
      </c>
      <c r="H27" s="8" t="s">
        <v>51</v>
      </c>
      <c r="I27" s="8" t="s">
        <v>2</v>
      </c>
      <c r="J27" s="8">
        <v>4365</v>
      </c>
      <c r="K27" s="14" t="s">
        <v>4</v>
      </c>
      <c r="L27" s="12" t="s">
        <v>48</v>
      </c>
      <c r="M27" s="9">
        <v>43171</v>
      </c>
      <c r="N27" s="7" t="s">
        <v>431</v>
      </c>
      <c r="O27" s="7" t="s">
        <v>432</v>
      </c>
      <c r="P27" s="7" t="s">
        <v>433</v>
      </c>
      <c r="Q27" s="7" t="s">
        <v>434</v>
      </c>
      <c r="R27" s="7" t="s">
        <v>435</v>
      </c>
      <c r="S27" s="7" t="s">
        <v>436</v>
      </c>
      <c r="T27" s="7" t="s">
        <v>75</v>
      </c>
      <c r="U27" s="7" t="s">
        <v>437</v>
      </c>
      <c r="V27" s="7" t="s">
        <v>438</v>
      </c>
      <c r="W27" s="7" t="s">
        <v>439</v>
      </c>
      <c r="X27" s="7" t="s">
        <v>440</v>
      </c>
      <c r="Y27" s="7" t="s">
        <v>74</v>
      </c>
      <c r="Z27" s="10" t="s">
        <v>329</v>
      </c>
      <c r="AA27" s="7" t="s">
        <v>182</v>
      </c>
      <c r="AB27" s="7" t="s">
        <v>441</v>
      </c>
      <c r="AC27" s="7" t="s">
        <v>442</v>
      </c>
      <c r="AD27" s="7" t="s">
        <v>79</v>
      </c>
      <c r="AE27" s="7" t="s">
        <v>80</v>
      </c>
      <c r="AF27" s="7" t="s">
        <v>81</v>
      </c>
      <c r="AG27" s="7" t="s">
        <v>82</v>
      </c>
      <c r="AH27" s="7" t="s">
        <v>101</v>
      </c>
      <c r="AI27" s="7" t="s">
        <v>443</v>
      </c>
    </row>
    <row r="28" spans="1:35" x14ac:dyDescent="0.25">
      <c r="A28" s="4" t="s">
        <v>1</v>
      </c>
      <c r="B28" s="12" t="s">
        <v>60</v>
      </c>
      <c r="C28" s="12" t="s">
        <v>61</v>
      </c>
      <c r="D28" s="7" t="s">
        <v>0</v>
      </c>
      <c r="E28" s="12" t="s">
        <v>444</v>
      </c>
      <c r="F28" s="13">
        <v>794597</v>
      </c>
      <c r="G28" s="13">
        <v>8401333</v>
      </c>
      <c r="H28" s="8" t="s">
        <v>51</v>
      </c>
      <c r="I28" s="8" t="s">
        <v>2</v>
      </c>
      <c r="J28" s="8">
        <v>4283</v>
      </c>
      <c r="K28" s="14" t="s">
        <v>14</v>
      </c>
      <c r="L28" s="12" t="s">
        <v>48</v>
      </c>
      <c r="M28" s="9">
        <v>43171</v>
      </c>
      <c r="N28" s="7" t="s">
        <v>445</v>
      </c>
      <c r="O28" s="7" t="s">
        <v>446</v>
      </c>
      <c r="P28" s="7" t="s">
        <v>447</v>
      </c>
      <c r="Q28" s="7" t="s">
        <v>448</v>
      </c>
      <c r="R28" s="7" t="s">
        <v>255</v>
      </c>
      <c r="S28" s="7" t="s">
        <v>449</v>
      </c>
      <c r="T28" s="7" t="s">
        <v>450</v>
      </c>
      <c r="U28" s="7" t="s">
        <v>451</v>
      </c>
      <c r="V28" s="7" t="s">
        <v>452</v>
      </c>
      <c r="W28" s="7" t="s">
        <v>453</v>
      </c>
      <c r="X28" s="7" t="s">
        <v>454</v>
      </c>
      <c r="Y28" s="7" t="s">
        <v>455</v>
      </c>
      <c r="Z28" s="10" t="s">
        <v>456</v>
      </c>
      <c r="AA28" s="7" t="s">
        <v>457</v>
      </c>
      <c r="AB28" s="7" t="s">
        <v>458</v>
      </c>
      <c r="AC28" s="7" t="s">
        <v>459</v>
      </c>
      <c r="AD28" s="7" t="s">
        <v>79</v>
      </c>
      <c r="AE28" s="7" t="s">
        <v>80</v>
      </c>
      <c r="AF28" s="7" t="s">
        <v>460</v>
      </c>
      <c r="AG28" s="7" t="s">
        <v>82</v>
      </c>
      <c r="AH28" s="7" t="s">
        <v>461</v>
      </c>
      <c r="AI28" s="7" t="s">
        <v>462</v>
      </c>
    </row>
    <row r="29" spans="1:35" x14ac:dyDescent="0.25">
      <c r="A29" s="4" t="s">
        <v>1</v>
      </c>
      <c r="B29" s="12" t="s">
        <v>60</v>
      </c>
      <c r="C29" s="12" t="s">
        <v>61</v>
      </c>
      <c r="D29" s="7" t="s">
        <v>0</v>
      </c>
      <c r="E29" s="12" t="s">
        <v>463</v>
      </c>
      <c r="F29" s="13">
        <v>790139</v>
      </c>
      <c r="G29" s="13">
        <v>8403614</v>
      </c>
      <c r="H29" s="8" t="s">
        <v>51</v>
      </c>
      <c r="I29" s="8" t="s">
        <v>2</v>
      </c>
      <c r="J29" s="8">
        <v>4429</v>
      </c>
      <c r="K29" s="14" t="s">
        <v>464</v>
      </c>
      <c r="L29" s="12" t="s">
        <v>48</v>
      </c>
      <c r="M29" s="9">
        <v>43172</v>
      </c>
      <c r="N29" s="7" t="s">
        <v>465</v>
      </c>
      <c r="O29" s="7" t="s">
        <v>64</v>
      </c>
      <c r="P29" s="7" t="s">
        <v>466</v>
      </c>
      <c r="Q29" s="7" t="s">
        <v>467</v>
      </c>
      <c r="R29" s="7" t="s">
        <v>468</v>
      </c>
      <c r="S29" s="7" t="s">
        <v>469</v>
      </c>
      <c r="T29" s="7" t="s">
        <v>470</v>
      </c>
      <c r="U29" s="7" t="s">
        <v>471</v>
      </c>
      <c r="V29" s="7" t="s">
        <v>472</v>
      </c>
      <c r="W29" s="7" t="s">
        <v>473</v>
      </c>
      <c r="X29" s="7" t="s">
        <v>474</v>
      </c>
      <c r="Y29" s="7" t="s">
        <v>475</v>
      </c>
      <c r="Z29" s="10" t="s">
        <v>75</v>
      </c>
      <c r="AA29" s="7" t="s">
        <v>476</v>
      </c>
      <c r="AB29" s="7" t="s">
        <v>323</v>
      </c>
      <c r="AC29" s="7" t="s">
        <v>477</v>
      </c>
      <c r="AD29" s="7" t="s">
        <v>79</v>
      </c>
      <c r="AE29" s="7" t="s">
        <v>478</v>
      </c>
      <c r="AF29" s="7" t="s">
        <v>81</v>
      </c>
      <c r="AG29" s="7" t="s">
        <v>82</v>
      </c>
      <c r="AH29" s="7" t="s">
        <v>479</v>
      </c>
      <c r="AI29" s="7" t="s">
        <v>480</v>
      </c>
    </row>
    <row r="30" spans="1:35" x14ac:dyDescent="0.25">
      <c r="A30" s="4" t="s">
        <v>1</v>
      </c>
      <c r="B30" s="12" t="s">
        <v>60</v>
      </c>
      <c r="C30" s="12" t="s">
        <v>61</v>
      </c>
      <c r="D30" s="7" t="s">
        <v>0</v>
      </c>
      <c r="E30" s="12" t="s">
        <v>481</v>
      </c>
      <c r="F30" s="13">
        <v>790038</v>
      </c>
      <c r="G30" s="13">
        <v>8403300</v>
      </c>
      <c r="H30" s="8" t="s">
        <v>51</v>
      </c>
      <c r="I30" s="8" t="s">
        <v>2</v>
      </c>
      <c r="J30" s="8">
        <v>4475</v>
      </c>
      <c r="K30" s="14" t="s">
        <v>10</v>
      </c>
      <c r="L30" s="12" t="s">
        <v>48</v>
      </c>
      <c r="M30" s="9">
        <v>43172</v>
      </c>
      <c r="N30" s="7" t="s">
        <v>482</v>
      </c>
      <c r="O30" s="7" t="s">
        <v>64</v>
      </c>
      <c r="P30" s="7" t="s">
        <v>483</v>
      </c>
      <c r="Q30" s="7" t="s">
        <v>484</v>
      </c>
      <c r="R30" s="7" t="s">
        <v>485</v>
      </c>
      <c r="S30" s="7" t="s">
        <v>486</v>
      </c>
      <c r="T30" s="7" t="s">
        <v>487</v>
      </c>
      <c r="U30" s="7" t="s">
        <v>488</v>
      </c>
      <c r="V30" s="7" t="s">
        <v>489</v>
      </c>
      <c r="W30" s="7" t="s">
        <v>490</v>
      </c>
      <c r="X30" s="7" t="s">
        <v>491</v>
      </c>
      <c r="Y30" s="7" t="s">
        <v>74</v>
      </c>
      <c r="Z30" s="10" t="s">
        <v>492</v>
      </c>
      <c r="AA30" s="7" t="s">
        <v>493</v>
      </c>
      <c r="AB30" s="7" t="s">
        <v>494</v>
      </c>
      <c r="AC30" s="7" t="s">
        <v>78</v>
      </c>
      <c r="AD30" s="7" t="s">
        <v>79</v>
      </c>
      <c r="AE30" s="7" t="s">
        <v>80</v>
      </c>
      <c r="AF30" s="7" t="s">
        <v>81</v>
      </c>
      <c r="AG30" s="7" t="s">
        <v>82</v>
      </c>
      <c r="AH30" s="7" t="s">
        <v>495</v>
      </c>
      <c r="AI30" s="7" t="s">
        <v>496</v>
      </c>
    </row>
  </sheetData>
  <mergeCells count="1">
    <mergeCell ref="A1:M5"/>
  </mergeCells>
  <conditionalFormatting sqref="B6:G6">
    <cfRule type="duplicateValues" dxfId="10" priority="1"/>
  </conditionalFormatting>
  <conditionalFormatting sqref="A6">
    <cfRule type="duplicateValues" dxfId="9" priority="2"/>
  </conditionalFormatting>
  <conditionalFormatting sqref="H6:Z6">
    <cfRule type="duplicateValues" dxfId="8" priority="3"/>
  </conditionalFormatting>
  <pageMargins left="0.7" right="0.7" top="0.75" bottom="0.75" header="0.51180555555555496" footer="0.51180555555555496"/>
  <pageSetup paperSize="9" firstPageNumber="0" orientation="portrait" horizontalDpi="300" verticalDpi="300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Sedimento</vt:lpstr>
      <vt:lpstr>Sedimento!_FilterDatabase</vt:lpstr>
    </vt:vector>
  </TitlesOfParts>
  <Company>Dixguel03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Xiomara Mandujano</dc:creator>
  <cp:lastModifiedBy>ADMIN</cp:lastModifiedBy>
  <dcterms:created xsi:type="dcterms:W3CDTF">2020-09-28T22:00:09Z</dcterms:created>
  <dcterms:modified xsi:type="dcterms:W3CDTF">2021-05-26T00:00:44Z</dcterms:modified>
</cp:coreProperties>
</file>